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05.08.2025 (110150, 110180, 112152, 113121, 113193, 113210, 116030, 118110, 118220)\"/>
    </mc:Choice>
  </mc:AlternateContent>
  <bookViews>
    <workbookView xWindow="-255" yWindow="-60" windowWidth="25440" windowHeight="14385"/>
  </bookViews>
  <sheets>
    <sheet name="КПК0110180" sheetId="1" r:id="rId1"/>
  </sheets>
  <definedNames>
    <definedName name="_xlnm.Print_Area" localSheetId="0">КПК0110180!$A$1:$BQ$81</definedName>
  </definedNames>
  <calcPr calcId="152511"/>
</workbook>
</file>

<file path=xl/calcChain.xml><?xml version="1.0" encoding="utf-8"?>
<calcChain xmlns="http://schemas.openxmlformats.org/spreadsheetml/2006/main">
  <c r="BM75" i="1" l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AY43" i="1"/>
  <c r="AY42" i="1"/>
  <c r="AY41" i="1"/>
  <c r="AY40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<sst xmlns="http://schemas.openxmlformats.org/spreadsheetml/2006/main" count="242" uniqueCount="117">
  <si>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</si>
  <si>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</si>
  <si>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</si>
  <si>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</si>
  <si>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</si>
  <si>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</si>
  <si>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</si>
  <si>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</si>
  <si>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</si>
  <si>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</si>
  <si>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</si>
  <si>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</si>
  <si>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</si>
  <si>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</si>
  <si>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</si>
  <si>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</si>
  <si>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</si>
  <si>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</si>
  <si>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</si>
  <si>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</si>
  <si>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</si>
  <si>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</si>
  <si>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</si>
  <si>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</si>
  <si>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</si>
  <si>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</si>
  <si>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</si>
  <si>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</si>
  <si>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</si>
  <si>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</si>
  <si>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</si>
  <si>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</si>
  <si>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</si>
  <si>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</si>
  <si>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</si>
  <si>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</si>
  <si>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</si>
  <si>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</si>
  <si>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</si>
  <si>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</si>
  <si>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</si>
  <si>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</si>
  <si>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</si>
  <si>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</si>
  <si>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</si>
  <si>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</si>
  <si>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</si>
  <si>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</si>
  <si>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</si>
  <si>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</si>
  <si>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</si>
  <si>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</si>
  <si>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</si>
  <si>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</si>
  <si>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</si>
  <si>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</si>
  <si>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</si>
  <si>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</si>
  <si>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</si>
  <si>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</si>
  <si>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</si>
  <si>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</si>
  <si>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</si>
  <si>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912000 гривень, у тому числі загального фонду – 912000 гривень та спеціального фонду – 0 гривень</t>
  </si>
  <si>
    <t>Обсяг  бюджетних  призначень/бюджетних  асигнувань  – 1012000 гривень, у тому числі загального фонду – 1012000 гривень та спеціального фонду – 0 гривень</t>
  </si>
  <si>
    <t>Забезпечення виготовлення технічної документації об`єктів нерухомого майна, проведення оцінки об`єктів нерухомого майна, розміщення у друкованих ЗМІ оголошення про взяття на облік нерухоме майно як безхазяйного</t>
  </si>
  <si>
    <t>Забезпечення діяльності Комунальної установи "Міський трудовий архів" Новгород-Сіверської міської ради Чернігівської області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</si>
  <si>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</t>
  </si>
  <si>
    <t>Забезпечення інформаційної обізнаності населення через мережу Інтернет, інші телекомунікаційні ресурси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</si>
  <si>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</si>
  <si>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Програма забезпечення діяльності Комунальної установи "Міський трудовий архів" Новгород-Сіверської міської ради Чернігівської області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</si>
  <si>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</si>
  <si>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Програма висвітлення діяльності Новгород-Сіверської міської ради на 2025-2027 роки</t>
  </si>
  <si>
    <t>Затрат</t>
  </si>
  <si>
    <t>обсяг видатків на проведення оцінки об`єктів нерухомого майна, які можуть бути передані в оренду</t>
  </si>
  <si>
    <t>грн.</t>
  </si>
  <si>
    <t>обсяг видатків на виготовлення технічної та правовстановлюючої документації</t>
  </si>
  <si>
    <t>обсяг видатків на утримання закладу</t>
  </si>
  <si>
    <t>обсяг видатків на здійснення представницьких та інших заходів</t>
  </si>
  <si>
    <t>обсяг видатків на висвітлення діяльності міської ради в ЗМІ</t>
  </si>
  <si>
    <t>Продукту</t>
  </si>
  <si>
    <t>кількість публікацій у ЗМІ</t>
  </si>
  <si>
    <t>од.</t>
  </si>
  <si>
    <t>кількість об`єктів на які планується проведення оцінки нерухомого майна</t>
  </si>
  <si>
    <t>кількість об`єктів на які планується проведення технічної документації</t>
  </si>
  <si>
    <t>кількість отриманих справ</t>
  </si>
  <si>
    <t>кількість підприємств, установ, організацій, які залучені до зберігання</t>
  </si>
  <si>
    <t>кількість заходів представницьких та інших заходів</t>
  </si>
  <si>
    <t>Ефективності</t>
  </si>
  <si>
    <t>середні витрати на виготовлення технічної та правовстановлюючої документації</t>
  </si>
  <si>
    <t>середні витрати на проведення оцінки об`єктів нерухомого майна</t>
  </si>
  <si>
    <t>витрати на утримання однієї установи, які залучені до зберігання</t>
  </si>
  <si>
    <t>середні видатки на утримання закладу</t>
  </si>
  <si>
    <t>середні витрати на один захід</t>
  </si>
  <si>
    <t>середні витрати на розміщення однієї публікації</t>
  </si>
  <si>
    <t>Якості</t>
  </si>
  <si>
    <t>рівень освоєння коштів на висвітлення діяльность міської ради в ЗМІ</t>
  </si>
  <si>
    <t>відс.</t>
  </si>
  <si>
    <t>рівень освоєння коштів напроведення оцінки нерухомого майна</t>
  </si>
  <si>
    <t>рівень освоєння коштів на виготовлення технічної та правовстановлюючої документації</t>
  </si>
  <si>
    <t>рівень освоєння коштів по КП Міський трудовий архів</t>
  </si>
  <si>
    <t>рівень освоєння коштів на представницькі витрати</t>
  </si>
  <si>
    <t>0110180</t>
  </si>
  <si>
    <t>Інша діяльність у сфері державного управління</t>
  </si>
  <si>
    <t>Новгород-Сiверська мiська рада Чернiгiвської областi</t>
  </si>
  <si>
    <t>0100000</t>
  </si>
  <si>
    <t>0110000</t>
  </si>
  <si>
    <t>0180</t>
  </si>
  <si>
    <t>місцевого бюджету на 2025  рік</t>
  </si>
  <si>
    <t>0133</t>
  </si>
  <si>
    <t>04061978</t>
  </si>
  <si>
    <t>2553900000</t>
  </si>
  <si>
    <t>Порівняні версія паспорту 2 від 2025-04-02  10:47:30  та версія 3 від 2025-08-06  09:12:50</t>
  </si>
  <si>
    <t>!- Конституція України;-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статус депутатів місцевих рад";_x000D__x000D_
- Закон України "Про Національний архівний фонд та архівні установи";_x000D__x000D_
- Закон України "Про Державний бюджет України на 2025 рік";_x000D__x000D_
- Закон України "Про інформацію";_x000D__x000D_
- Закон України "Про висвітлення діяльності органів державної влади та органів місцевого самоврядування в Україні засобами масової інформації";_x000D__x000D_
- Закон України "Про друковані засоби масової інформації (пресу) в Україні";_x000D__x000D_
- Закон України "Про телебачення та радіомовлення в Україні";_x000D__x000D_
- 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
- Наказ Міністерства фінансів України від 14.09.2010 № 1026;
-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змінами;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1522, від 29.07.2025 № 1650;</t>
  </si>
  <si>
    <t>!- Конституція України;-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статус депутатів місцевих рад";_x000D__x000D_
- Закон України "Про Національний архівний фонд та архівні установи";_x000D__x000D_
- Закон України "Про Державний бюджет України на 2025 рік";_x000D__x000D_
- Закон України "Про інформацію";_x000D__x000D_
- Закон України "Про висвітлення діяльності органів державної влади та органів місцевого самоврядування в Україні засобами масової інформації";_x000D__x000D_
- Закон України "Про друковані засоби масової інформації (пресу) в Україні";_x000D__x000D_
- Закон України "Про телебачення та радіомовлення в Україні";_x000D__x000D_
- 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
- Наказ Міністерства фінансів України від 14.09.2010 № 1026;
-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змінами;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1522;</t>
  </si>
  <si>
    <t>збільшено асигнування за рахунок перевиконання дохідної частини загального фонду бюджету на виготовлення тех.документації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</si>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</sst>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9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topLeftCell="M68" zoomScaleNormal="100" workbookViewId="0">
      <selection activeCell="BP80" sqref="BP8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108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112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105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104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110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106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104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110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51" t="s">
        <v>102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107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109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103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111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100000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100000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306" customHeight="1" x14ac:dyDescent="0.2">
      <c r="A24" s="155" t="s">
        <v>114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7"/>
      <c r="AG24" s="155" t="s">
        <v>113</v>
      </c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7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51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100000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100000</v>
      </c>
      <c r="AZ30" s="116"/>
      <c r="BA30" s="116"/>
      <c r="BB30" s="116"/>
      <c r="BC30" s="116"/>
      <c r="BD30" s="60" t="s">
        <v>115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38.25" customHeight="1" x14ac:dyDescent="0.2">
      <c r="A31" s="64">
        <v>2</v>
      </c>
      <c r="B31" s="64"/>
      <c r="C31" s="115" t="s">
        <v>66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66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0</v>
      </c>
      <c r="AP31" s="116"/>
      <c r="AQ31" s="116"/>
      <c r="AR31" s="116"/>
      <c r="AS31" s="116"/>
      <c r="AT31" s="46">
        <v>0</v>
      </c>
      <c r="AU31" s="116"/>
      <c r="AV31" s="116"/>
      <c r="AW31" s="116"/>
      <c r="AX31" s="116"/>
      <c r="AY31" s="46">
        <f>AO31+AT31</f>
        <v>0</v>
      </c>
      <c r="AZ31" s="116"/>
      <c r="BA31" s="116"/>
      <c r="BB31" s="116"/>
      <c r="BC31" s="116"/>
      <c r="BD31" s="60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2" spans="1:79" ht="63.75" customHeight="1" x14ac:dyDescent="0.2">
      <c r="A32" s="64">
        <v>3</v>
      </c>
      <c r="B32" s="64"/>
      <c r="C32" s="115" t="s">
        <v>67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65">
        <v>3</v>
      </c>
      <c r="V32" s="65"/>
      <c r="W32" s="115" t="s">
        <v>67</v>
      </c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2"/>
      <c r="AO32" s="46">
        <v>0</v>
      </c>
      <c r="AP32" s="116"/>
      <c r="AQ32" s="116"/>
      <c r="AR32" s="116"/>
      <c r="AS32" s="116"/>
      <c r="AT32" s="46">
        <v>0</v>
      </c>
      <c r="AU32" s="116"/>
      <c r="AV32" s="116"/>
      <c r="AW32" s="116"/>
      <c r="AX32" s="116"/>
      <c r="AY32" s="46">
        <f>AO32+AT32</f>
        <v>0</v>
      </c>
      <c r="AZ32" s="116"/>
      <c r="BA32" s="116"/>
      <c r="BB32" s="116"/>
      <c r="BC32" s="116"/>
      <c r="BD32" s="60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</row>
    <row r="33" spans="1:79" ht="25.5" customHeight="1" x14ac:dyDescent="0.2">
      <c r="A33" s="64">
        <v>4</v>
      </c>
      <c r="B33" s="64"/>
      <c r="C33" s="115" t="s">
        <v>68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2"/>
      <c r="U33" s="65">
        <v>4</v>
      </c>
      <c r="V33" s="65"/>
      <c r="W33" s="115" t="s">
        <v>68</v>
      </c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2"/>
      <c r="AO33" s="46">
        <v>0</v>
      </c>
      <c r="AP33" s="116"/>
      <c r="AQ33" s="116"/>
      <c r="AR33" s="116"/>
      <c r="AS33" s="116"/>
      <c r="AT33" s="46">
        <v>0</v>
      </c>
      <c r="AU33" s="116"/>
      <c r="AV33" s="116"/>
      <c r="AW33" s="116"/>
      <c r="AX33" s="116"/>
      <c r="AY33" s="46">
        <f>AO33+AT33</f>
        <v>0</v>
      </c>
      <c r="AZ33" s="116"/>
      <c r="BA33" s="116"/>
      <c r="BB33" s="116"/>
      <c r="BC33" s="116"/>
      <c r="BD33" s="60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</row>
    <row r="36" spans="1:79" ht="15.75" customHeight="1" x14ac:dyDescent="0.2">
      <c r="A36" s="36" t="s">
        <v>33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8"/>
    </row>
    <row r="37" spans="1:79" ht="33" customHeight="1" x14ac:dyDescent="0.2">
      <c r="A37" s="36" t="s">
        <v>24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/>
      <c r="U37" s="36" t="s">
        <v>25</v>
      </c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36" t="s">
        <v>0</v>
      </c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3"/>
      <c r="BD37" s="43" t="s">
        <v>32</v>
      </c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80"/>
    </row>
    <row r="38" spans="1:79" ht="48" customHeight="1" x14ac:dyDescent="0.2">
      <c r="A38" s="41" t="s">
        <v>3</v>
      </c>
      <c r="B38" s="41"/>
      <c r="C38" s="41" t="s">
        <v>34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 t="s">
        <v>3</v>
      </c>
      <c r="V38" s="41"/>
      <c r="W38" s="41" t="s">
        <v>34</v>
      </c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 t="s">
        <v>2</v>
      </c>
      <c r="AP38" s="41"/>
      <c r="AQ38" s="41"/>
      <c r="AR38" s="41"/>
      <c r="AS38" s="41"/>
      <c r="AT38" s="41" t="s">
        <v>1</v>
      </c>
      <c r="AU38" s="41"/>
      <c r="AV38" s="41"/>
      <c r="AW38" s="41"/>
      <c r="AX38" s="41"/>
      <c r="AY38" s="36" t="s">
        <v>31</v>
      </c>
      <c r="AZ38" s="39"/>
      <c r="BA38" s="39"/>
      <c r="BB38" s="39"/>
      <c r="BC38" s="40"/>
      <c r="BD38" s="81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3"/>
    </row>
    <row r="39" spans="1:79" ht="15.75" hidden="1" customHeight="1" x14ac:dyDescent="0.2">
      <c r="A39" s="70" t="s">
        <v>7</v>
      </c>
      <c r="B39" s="70"/>
      <c r="C39" s="70" t="s">
        <v>48</v>
      </c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 t="s">
        <v>40</v>
      </c>
      <c r="V39" s="70"/>
      <c r="W39" s="70" t="s">
        <v>49</v>
      </c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6" t="s">
        <v>38</v>
      </c>
      <c r="AP39" s="103"/>
      <c r="AQ39" s="103"/>
      <c r="AR39" s="103"/>
      <c r="AS39" s="103"/>
      <c r="AT39" s="76" t="s">
        <v>39</v>
      </c>
      <c r="AU39" s="76"/>
      <c r="AV39" s="76"/>
      <c r="AW39" s="76"/>
      <c r="AX39" s="76"/>
      <c r="AY39" s="76" t="s">
        <v>8</v>
      </c>
      <c r="AZ39" s="61"/>
      <c r="BA39" s="61"/>
      <c r="BB39" s="61"/>
      <c r="BC39" s="61"/>
      <c r="BD39" s="66" t="s">
        <v>60</v>
      </c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CA39" s="1" t="s">
        <v>53</v>
      </c>
    </row>
    <row r="40" spans="1:79" ht="63.75" customHeight="1" x14ac:dyDescent="0.2">
      <c r="A40" s="64">
        <v>1</v>
      </c>
      <c r="B40" s="64"/>
      <c r="C40" s="115" t="s">
        <v>69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2"/>
      <c r="U40" s="65">
        <v>1</v>
      </c>
      <c r="V40" s="65"/>
      <c r="W40" s="115" t="s">
        <v>69</v>
      </c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2"/>
      <c r="AO40" s="46">
        <v>0</v>
      </c>
      <c r="AP40" s="116"/>
      <c r="AQ40" s="116"/>
      <c r="AR40" s="116"/>
      <c r="AS40" s="116"/>
      <c r="AT40" s="46">
        <v>0</v>
      </c>
      <c r="AU40" s="116"/>
      <c r="AV40" s="116"/>
      <c r="AW40" s="116"/>
      <c r="AX40" s="116"/>
      <c r="AY40" s="46">
        <f>AO40+AT40</f>
        <v>0</v>
      </c>
      <c r="AZ40" s="116"/>
      <c r="BA40" s="116"/>
      <c r="BB40" s="116"/>
      <c r="BC40" s="116"/>
      <c r="BD40" s="60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CA40" s="1" t="s">
        <v>46</v>
      </c>
    </row>
    <row r="41" spans="1:79" ht="38.25" customHeight="1" x14ac:dyDescent="0.2">
      <c r="A41" s="64">
        <v>2</v>
      </c>
      <c r="B41" s="64"/>
      <c r="C41" s="115" t="s">
        <v>70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2"/>
      <c r="U41" s="65">
        <v>2</v>
      </c>
      <c r="V41" s="65"/>
      <c r="W41" s="115" t="s">
        <v>70</v>
      </c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2"/>
      <c r="AO41" s="46">
        <v>0</v>
      </c>
      <c r="AP41" s="116"/>
      <c r="AQ41" s="116"/>
      <c r="AR41" s="116"/>
      <c r="AS41" s="116"/>
      <c r="AT41" s="46">
        <v>0</v>
      </c>
      <c r="AU41" s="116"/>
      <c r="AV41" s="116"/>
      <c r="AW41" s="116"/>
      <c r="AX41" s="116"/>
      <c r="AY41" s="46">
        <f>AO41+AT41</f>
        <v>0</v>
      </c>
      <c r="AZ41" s="116"/>
      <c r="BA41" s="116"/>
      <c r="BB41" s="116"/>
      <c r="BC41" s="116"/>
      <c r="BD41" s="60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</row>
    <row r="42" spans="1:79" ht="52.5" customHeight="1" x14ac:dyDescent="0.2">
      <c r="A42" s="64">
        <v>3</v>
      </c>
      <c r="B42" s="64"/>
      <c r="C42" s="115" t="s">
        <v>71</v>
      </c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2"/>
      <c r="U42" s="65">
        <v>3</v>
      </c>
      <c r="V42" s="65"/>
      <c r="W42" s="115" t="s">
        <v>71</v>
      </c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2"/>
      <c r="AO42" s="46">
        <v>100000</v>
      </c>
      <c r="AP42" s="116"/>
      <c r="AQ42" s="116"/>
      <c r="AR42" s="116"/>
      <c r="AS42" s="116"/>
      <c r="AT42" s="46">
        <v>0</v>
      </c>
      <c r="AU42" s="116"/>
      <c r="AV42" s="116"/>
      <c r="AW42" s="116"/>
      <c r="AX42" s="116"/>
      <c r="AY42" s="46">
        <f>AO42+AT42</f>
        <v>100000</v>
      </c>
      <c r="AZ42" s="116"/>
      <c r="BA42" s="116"/>
      <c r="BB42" s="116"/>
      <c r="BC42" s="116"/>
      <c r="BD42" s="60" t="s">
        <v>115</v>
      </c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</row>
    <row r="43" spans="1:79" ht="25.5" customHeight="1" x14ac:dyDescent="0.2">
      <c r="A43" s="64">
        <v>4</v>
      </c>
      <c r="B43" s="64"/>
      <c r="C43" s="115" t="s">
        <v>72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2"/>
      <c r="U43" s="65">
        <v>4</v>
      </c>
      <c r="V43" s="65"/>
      <c r="W43" s="115" t="s">
        <v>72</v>
      </c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2"/>
      <c r="AO43" s="46">
        <v>0</v>
      </c>
      <c r="AP43" s="116"/>
      <c r="AQ43" s="116"/>
      <c r="AR43" s="116"/>
      <c r="AS43" s="116"/>
      <c r="AT43" s="46">
        <v>0</v>
      </c>
      <c r="AU43" s="116"/>
      <c r="AV43" s="116"/>
      <c r="AW43" s="116"/>
      <c r="AX43" s="116"/>
      <c r="AY43" s="46">
        <f>AO43+AT43</f>
        <v>0</v>
      </c>
      <c r="AZ43" s="116"/>
      <c r="BA43" s="116"/>
      <c r="BB43" s="116"/>
      <c r="BC43" s="116"/>
      <c r="BD43" s="60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</row>
    <row r="44" spans="1:79" ht="15" customHeight="1" x14ac:dyDescent="0.2">
      <c r="A44" s="30"/>
      <c r="B44" s="31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32"/>
      <c r="AP44" s="28"/>
      <c r="AQ44" s="28"/>
      <c r="AR44" s="28"/>
      <c r="AS44" s="28"/>
      <c r="AT44" s="33"/>
      <c r="AU44" s="28"/>
      <c r="AV44" s="28"/>
      <c r="AW44" s="28"/>
      <c r="AX44" s="28"/>
      <c r="AY44" s="32"/>
      <c r="AZ44" s="28"/>
      <c r="BA44" s="28"/>
      <c r="BB44" s="28"/>
      <c r="BC44" s="28"/>
      <c r="BD44" s="33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9"/>
    </row>
    <row r="45" spans="1:79" ht="15" customHeight="1" x14ac:dyDescent="0.2">
      <c r="A45" s="30"/>
      <c r="B45" s="31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32"/>
      <c r="AP45" s="28"/>
      <c r="AQ45" s="28"/>
      <c r="AR45" s="28"/>
      <c r="AS45" s="28"/>
      <c r="AT45" s="33"/>
      <c r="AU45" s="28"/>
      <c r="AV45" s="28"/>
      <c r="AW45" s="28"/>
      <c r="AX45" s="28"/>
      <c r="AY45" s="32"/>
      <c r="AZ45" s="28"/>
      <c r="BA45" s="28"/>
      <c r="BB45" s="28"/>
      <c r="BC45" s="28"/>
      <c r="BD45" s="33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9"/>
    </row>
    <row r="46" spans="1:79" ht="15.75" customHeight="1" x14ac:dyDescent="0.2">
      <c r="A46" s="36" t="s">
        <v>35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40"/>
    </row>
    <row r="47" spans="1:79" ht="22.5" customHeight="1" x14ac:dyDescent="0.2">
      <c r="A47" s="43" t="s">
        <v>24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5"/>
      <c r="AG47" s="41" t="s">
        <v>25</v>
      </c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36" t="s">
        <v>0</v>
      </c>
      <c r="BI47" s="39"/>
      <c r="BJ47" s="39"/>
      <c r="BK47" s="39"/>
      <c r="BL47" s="39"/>
      <c r="BM47" s="39"/>
      <c r="BN47" s="39"/>
      <c r="BO47" s="39"/>
      <c r="BP47" s="39"/>
      <c r="BQ47" s="40"/>
      <c r="BR47" s="6"/>
      <c r="BS47" s="6"/>
      <c r="BT47" s="6"/>
      <c r="BU47" s="6"/>
      <c r="BV47" s="6"/>
      <c r="BW47" s="6"/>
      <c r="BX47" s="6"/>
      <c r="BY47" s="6"/>
      <c r="BZ47" s="5"/>
    </row>
    <row r="48" spans="1:79" ht="32.25" customHeight="1" x14ac:dyDescent="0.2">
      <c r="A48" s="36" t="s">
        <v>3</v>
      </c>
      <c r="B48" s="49"/>
      <c r="C48" s="36" t="s">
        <v>4</v>
      </c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9"/>
      <c r="T48" s="36" t="s">
        <v>36</v>
      </c>
      <c r="U48" s="39"/>
      <c r="V48" s="40"/>
      <c r="W48" s="36" t="s">
        <v>26</v>
      </c>
      <c r="X48" s="48"/>
      <c r="Y48" s="48"/>
      <c r="Z48" s="48"/>
      <c r="AA48" s="49"/>
      <c r="AB48" s="36" t="s">
        <v>27</v>
      </c>
      <c r="AC48" s="48"/>
      <c r="AD48" s="48"/>
      <c r="AE48" s="48"/>
      <c r="AF48" s="49"/>
      <c r="AG48" s="36" t="s">
        <v>3</v>
      </c>
      <c r="AH48" s="49"/>
      <c r="AI48" s="41" t="s">
        <v>4</v>
      </c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 t="s">
        <v>37</v>
      </c>
      <c r="AV48" s="41"/>
      <c r="AW48" s="41"/>
      <c r="AX48" s="41" t="s">
        <v>26</v>
      </c>
      <c r="AY48" s="41"/>
      <c r="AZ48" s="41"/>
      <c r="BA48" s="41"/>
      <c r="BB48" s="41"/>
      <c r="BC48" s="41" t="s">
        <v>27</v>
      </c>
      <c r="BD48" s="41"/>
      <c r="BE48" s="41"/>
      <c r="BF48" s="41"/>
      <c r="BG48" s="41"/>
      <c r="BH48" s="41" t="s">
        <v>26</v>
      </c>
      <c r="BI48" s="41"/>
      <c r="BJ48" s="41"/>
      <c r="BK48" s="41"/>
      <c r="BL48" s="41"/>
      <c r="BM48" s="41" t="s">
        <v>27</v>
      </c>
      <c r="BN48" s="41"/>
      <c r="BO48" s="41"/>
      <c r="BP48" s="41"/>
      <c r="BQ48" s="41"/>
      <c r="BR48" s="2"/>
      <c r="BS48" s="2"/>
      <c r="BT48" s="2"/>
      <c r="BU48" s="2"/>
      <c r="BV48" s="2"/>
      <c r="BW48" s="2"/>
      <c r="BX48" s="2"/>
      <c r="BY48" s="2"/>
      <c r="BZ48" s="5"/>
    </row>
    <row r="49" spans="1:79" ht="12.75" hidden="1" customHeight="1" x14ac:dyDescent="0.2">
      <c r="A49" s="70" t="s">
        <v>61</v>
      </c>
      <c r="B49" s="70"/>
      <c r="C49" s="67" t="s">
        <v>48</v>
      </c>
      <c r="D49" s="68"/>
      <c r="E49" s="68"/>
      <c r="F49" s="68"/>
      <c r="G49" s="68"/>
      <c r="H49" s="68"/>
      <c r="I49" s="68"/>
      <c r="J49" s="101"/>
      <c r="K49" s="101"/>
      <c r="L49" s="101"/>
      <c r="M49" s="101"/>
      <c r="N49" s="101"/>
      <c r="O49" s="101"/>
      <c r="P49" s="101"/>
      <c r="Q49" s="101"/>
      <c r="R49" s="101"/>
      <c r="S49" s="102"/>
      <c r="T49" s="67" t="s">
        <v>55</v>
      </c>
      <c r="U49" s="68"/>
      <c r="V49" s="69"/>
      <c r="W49" s="104" t="s">
        <v>57</v>
      </c>
      <c r="X49" s="105"/>
      <c r="Y49" s="105"/>
      <c r="Z49" s="105"/>
      <c r="AA49" s="106"/>
      <c r="AB49" s="104" t="s">
        <v>62</v>
      </c>
      <c r="AC49" s="105"/>
      <c r="AD49" s="105"/>
      <c r="AE49" s="105"/>
      <c r="AF49" s="106"/>
      <c r="AG49" s="107" t="s">
        <v>40</v>
      </c>
      <c r="AH49" s="108"/>
      <c r="AI49" s="104" t="s">
        <v>49</v>
      </c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9"/>
      <c r="AU49" s="104" t="s">
        <v>56</v>
      </c>
      <c r="AV49" s="105"/>
      <c r="AW49" s="106"/>
      <c r="AX49" s="76" t="s">
        <v>58</v>
      </c>
      <c r="AY49" s="76"/>
      <c r="AZ49" s="76"/>
      <c r="BA49" s="76"/>
      <c r="BB49" s="76"/>
      <c r="BC49" s="76" t="s">
        <v>59</v>
      </c>
      <c r="BD49" s="76"/>
      <c r="BE49" s="76"/>
      <c r="BF49" s="76"/>
      <c r="BG49" s="76"/>
      <c r="BH49" s="76" t="s">
        <v>42</v>
      </c>
      <c r="BI49" s="76"/>
      <c r="BJ49" s="76"/>
      <c r="BK49" s="76"/>
      <c r="BL49" s="76"/>
      <c r="BM49" s="77" t="s">
        <v>42</v>
      </c>
      <c r="BN49" s="77"/>
      <c r="BO49" s="77"/>
      <c r="BP49" s="77"/>
      <c r="BQ49" s="77"/>
      <c r="BR49" s="8"/>
      <c r="BS49" s="8"/>
      <c r="BT49" s="5"/>
      <c r="BU49" s="5"/>
      <c r="BV49" s="5"/>
      <c r="BW49" s="5"/>
      <c r="BX49" s="5"/>
      <c r="BY49" s="5"/>
      <c r="BZ49" s="5"/>
      <c r="CA49" s="1" t="s">
        <v>54</v>
      </c>
    </row>
    <row r="50" spans="1:79" s="134" customFormat="1" ht="15.75" x14ac:dyDescent="0.2">
      <c r="A50" s="118">
        <v>0</v>
      </c>
      <c r="B50" s="118"/>
      <c r="C50" s="119" t="s">
        <v>73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1"/>
      <c r="T50" s="119"/>
      <c r="U50" s="120"/>
      <c r="V50" s="121"/>
      <c r="W50" s="122">
        <v>0</v>
      </c>
      <c r="X50" s="123"/>
      <c r="Y50" s="123"/>
      <c r="Z50" s="123"/>
      <c r="AA50" s="124"/>
      <c r="AB50" s="122">
        <v>0</v>
      </c>
      <c r="AC50" s="123"/>
      <c r="AD50" s="123"/>
      <c r="AE50" s="123"/>
      <c r="AF50" s="124"/>
      <c r="AG50" s="125">
        <v>0</v>
      </c>
      <c r="AH50" s="126"/>
      <c r="AI50" s="127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9"/>
      <c r="AU50" s="127"/>
      <c r="AV50" s="128"/>
      <c r="AW50" s="129"/>
      <c r="AX50" s="130">
        <v>0</v>
      </c>
      <c r="AY50" s="130"/>
      <c r="AZ50" s="130"/>
      <c r="BA50" s="130"/>
      <c r="BB50" s="130"/>
      <c r="BC50" s="130">
        <v>0</v>
      </c>
      <c r="BD50" s="130"/>
      <c r="BE50" s="130"/>
      <c r="BF50" s="130"/>
      <c r="BG50" s="130"/>
      <c r="BH50" s="131">
        <f>AX50-W50</f>
        <v>0</v>
      </c>
      <c r="BI50" s="131"/>
      <c r="BJ50" s="131"/>
      <c r="BK50" s="131"/>
      <c r="BL50" s="131"/>
      <c r="BM50" s="131">
        <f>BC50-AB50</f>
        <v>0</v>
      </c>
      <c r="BN50" s="131"/>
      <c r="BO50" s="131"/>
      <c r="BP50" s="131"/>
      <c r="BQ50" s="131"/>
      <c r="BR50" s="132"/>
      <c r="BS50" s="132"/>
      <c r="BT50" s="132"/>
      <c r="BU50" s="132"/>
      <c r="BV50" s="132"/>
      <c r="BW50" s="132"/>
      <c r="BX50" s="132"/>
      <c r="BY50" s="132"/>
      <c r="BZ50" s="133"/>
      <c r="CA50" s="134" t="s">
        <v>47</v>
      </c>
    </row>
    <row r="51" spans="1:79" ht="38.25" customHeight="1" x14ac:dyDescent="0.2">
      <c r="A51" s="66">
        <v>0</v>
      </c>
      <c r="B51" s="66"/>
      <c r="C51" s="137" t="s">
        <v>74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75</v>
      </c>
      <c r="U51" s="139"/>
      <c r="V51" s="140"/>
      <c r="W51" s="141">
        <v>30000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74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75</v>
      </c>
      <c r="AV51" s="146"/>
      <c r="AW51" s="147"/>
      <c r="AX51" s="90">
        <v>30000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9" ht="25.5" customHeight="1" x14ac:dyDescent="0.2">
      <c r="A52" s="66">
        <v>0</v>
      </c>
      <c r="B52" s="66"/>
      <c r="C52" s="137" t="s">
        <v>76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75</v>
      </c>
      <c r="U52" s="139"/>
      <c r="V52" s="140"/>
      <c r="W52" s="141">
        <v>70000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76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75</v>
      </c>
      <c r="AV52" s="146"/>
      <c r="AW52" s="147"/>
      <c r="AX52" s="90">
        <v>170000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100000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9" ht="15.75" customHeight="1" x14ac:dyDescent="0.2">
      <c r="A53" s="66">
        <v>0</v>
      </c>
      <c r="B53" s="66"/>
      <c r="C53" s="137" t="s">
        <v>77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75</v>
      </c>
      <c r="U53" s="139"/>
      <c r="V53" s="140"/>
      <c r="W53" s="141">
        <v>462000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77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75</v>
      </c>
      <c r="AV53" s="146"/>
      <c r="AW53" s="147"/>
      <c r="AX53" s="90">
        <v>462000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25.5" customHeight="1" x14ac:dyDescent="0.2">
      <c r="A54" s="66">
        <v>0</v>
      </c>
      <c r="B54" s="66"/>
      <c r="C54" s="137" t="s">
        <v>78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75</v>
      </c>
      <c r="U54" s="139"/>
      <c r="V54" s="140"/>
      <c r="W54" s="141">
        <v>200000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78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75</v>
      </c>
      <c r="AV54" s="146"/>
      <c r="AW54" s="147"/>
      <c r="AX54" s="90">
        <v>200000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25.5" customHeight="1" x14ac:dyDescent="0.2">
      <c r="A55" s="66">
        <v>0</v>
      </c>
      <c r="B55" s="66"/>
      <c r="C55" s="137" t="s">
        <v>79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75</v>
      </c>
      <c r="U55" s="139"/>
      <c r="V55" s="140"/>
      <c r="W55" s="141">
        <v>150000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79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75</v>
      </c>
      <c r="AV55" s="146"/>
      <c r="AW55" s="147"/>
      <c r="AX55" s="90">
        <v>150000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9" s="134" customFormat="1" ht="15.75" x14ac:dyDescent="0.2">
      <c r="A56" s="118">
        <v>0</v>
      </c>
      <c r="B56" s="118"/>
      <c r="C56" s="135" t="s">
        <v>80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50"/>
      <c r="T56" s="119"/>
      <c r="U56" s="120"/>
      <c r="V56" s="121"/>
      <c r="W56" s="122">
        <v>0</v>
      </c>
      <c r="X56" s="123"/>
      <c r="Y56" s="123"/>
      <c r="Z56" s="123"/>
      <c r="AA56" s="124"/>
      <c r="AB56" s="122">
        <v>0</v>
      </c>
      <c r="AC56" s="123"/>
      <c r="AD56" s="123"/>
      <c r="AE56" s="123"/>
      <c r="AF56" s="124"/>
      <c r="AG56" s="125">
        <v>0</v>
      </c>
      <c r="AH56" s="126"/>
      <c r="AI56" s="136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50"/>
      <c r="AU56" s="127"/>
      <c r="AV56" s="128"/>
      <c r="AW56" s="129"/>
      <c r="AX56" s="130">
        <v>0</v>
      </c>
      <c r="AY56" s="130"/>
      <c r="AZ56" s="130"/>
      <c r="BA56" s="130"/>
      <c r="BB56" s="130"/>
      <c r="BC56" s="130">
        <v>0</v>
      </c>
      <c r="BD56" s="130"/>
      <c r="BE56" s="130"/>
      <c r="BF56" s="130"/>
      <c r="BG56" s="130"/>
      <c r="BH56" s="131">
        <f>AX56-W56</f>
        <v>0</v>
      </c>
      <c r="BI56" s="131"/>
      <c r="BJ56" s="131"/>
      <c r="BK56" s="131"/>
      <c r="BL56" s="131"/>
      <c r="BM56" s="131">
        <f>BC56-AB56</f>
        <v>0</v>
      </c>
      <c r="BN56" s="131"/>
      <c r="BO56" s="131"/>
      <c r="BP56" s="131"/>
      <c r="BQ56" s="131"/>
      <c r="BR56" s="132"/>
      <c r="BS56" s="132"/>
      <c r="BT56" s="132"/>
      <c r="BU56" s="132"/>
      <c r="BV56" s="132"/>
      <c r="BW56" s="132"/>
      <c r="BX56" s="132"/>
      <c r="BY56" s="132"/>
      <c r="BZ56" s="133"/>
    </row>
    <row r="57" spans="1:79" ht="15.75" customHeight="1" x14ac:dyDescent="0.2">
      <c r="A57" s="66">
        <v>0</v>
      </c>
      <c r="B57" s="66"/>
      <c r="C57" s="137" t="s">
        <v>81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82</v>
      </c>
      <c r="U57" s="139"/>
      <c r="V57" s="140"/>
      <c r="W57" s="141">
        <v>36</v>
      </c>
      <c r="X57" s="142"/>
      <c r="Y57" s="142"/>
      <c r="Z57" s="142"/>
      <c r="AA57" s="143"/>
      <c r="AB57" s="141">
        <v>0</v>
      </c>
      <c r="AC57" s="142"/>
      <c r="AD57" s="142"/>
      <c r="AE57" s="142"/>
      <c r="AF57" s="143"/>
      <c r="AG57" s="107">
        <v>0</v>
      </c>
      <c r="AH57" s="108"/>
      <c r="AI57" s="144" t="s">
        <v>81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82</v>
      </c>
      <c r="AV57" s="146"/>
      <c r="AW57" s="147"/>
      <c r="AX57" s="90">
        <v>36</v>
      </c>
      <c r="AY57" s="90"/>
      <c r="AZ57" s="90"/>
      <c r="BA57" s="90"/>
      <c r="BB57" s="90"/>
      <c r="BC57" s="90">
        <v>0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25.5" customHeight="1" x14ac:dyDescent="0.2">
      <c r="A58" s="66">
        <v>0</v>
      </c>
      <c r="B58" s="66"/>
      <c r="C58" s="137" t="s">
        <v>83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82</v>
      </c>
      <c r="U58" s="139"/>
      <c r="V58" s="140"/>
      <c r="W58" s="141">
        <v>3</v>
      </c>
      <c r="X58" s="142"/>
      <c r="Y58" s="142"/>
      <c r="Z58" s="142"/>
      <c r="AA58" s="143"/>
      <c r="AB58" s="141">
        <v>0</v>
      </c>
      <c r="AC58" s="142"/>
      <c r="AD58" s="142"/>
      <c r="AE58" s="142"/>
      <c r="AF58" s="143"/>
      <c r="AG58" s="107">
        <v>0</v>
      </c>
      <c r="AH58" s="108"/>
      <c r="AI58" s="144" t="s">
        <v>83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82</v>
      </c>
      <c r="AV58" s="146"/>
      <c r="AW58" s="147"/>
      <c r="AX58" s="90">
        <v>3</v>
      </c>
      <c r="AY58" s="90"/>
      <c r="AZ58" s="90"/>
      <c r="BA58" s="90"/>
      <c r="BB58" s="90"/>
      <c r="BC58" s="90">
        <v>0</v>
      </c>
      <c r="BD58" s="90"/>
      <c r="BE58" s="90"/>
      <c r="BF58" s="90"/>
      <c r="BG58" s="90"/>
      <c r="BH58" s="148">
        <f>AX58-W58</f>
        <v>0</v>
      </c>
      <c r="BI58" s="148"/>
      <c r="BJ58" s="148"/>
      <c r="BK58" s="148"/>
      <c r="BL58" s="148"/>
      <c r="BM58" s="148">
        <f>BC58-AB58</f>
        <v>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25.5" customHeight="1" x14ac:dyDescent="0.2">
      <c r="A59" s="66">
        <v>0</v>
      </c>
      <c r="B59" s="66"/>
      <c r="C59" s="137" t="s">
        <v>84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82</v>
      </c>
      <c r="U59" s="139"/>
      <c r="V59" s="140"/>
      <c r="W59" s="141">
        <v>9</v>
      </c>
      <c r="X59" s="142"/>
      <c r="Y59" s="142"/>
      <c r="Z59" s="142"/>
      <c r="AA59" s="143"/>
      <c r="AB59" s="141">
        <v>0</v>
      </c>
      <c r="AC59" s="142"/>
      <c r="AD59" s="142"/>
      <c r="AE59" s="142"/>
      <c r="AF59" s="143"/>
      <c r="AG59" s="107">
        <v>0</v>
      </c>
      <c r="AH59" s="108"/>
      <c r="AI59" s="144" t="s">
        <v>84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82</v>
      </c>
      <c r="AV59" s="146"/>
      <c r="AW59" s="147"/>
      <c r="AX59" s="90">
        <v>12</v>
      </c>
      <c r="AY59" s="90"/>
      <c r="AZ59" s="90"/>
      <c r="BA59" s="90"/>
      <c r="BB59" s="90"/>
      <c r="BC59" s="90">
        <v>0</v>
      </c>
      <c r="BD59" s="90"/>
      <c r="BE59" s="90"/>
      <c r="BF59" s="90"/>
      <c r="BG59" s="90"/>
      <c r="BH59" s="148">
        <f>AX59-W59</f>
        <v>3</v>
      </c>
      <c r="BI59" s="148"/>
      <c r="BJ59" s="148"/>
      <c r="BK59" s="148"/>
      <c r="BL59" s="148"/>
      <c r="BM59" s="148">
        <f>BC59-AB59</f>
        <v>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9" ht="15.75" customHeight="1" x14ac:dyDescent="0.2">
      <c r="A60" s="66">
        <v>0</v>
      </c>
      <c r="B60" s="66"/>
      <c r="C60" s="137" t="s">
        <v>85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82</v>
      </c>
      <c r="U60" s="139"/>
      <c r="V60" s="140"/>
      <c r="W60" s="141">
        <v>150</v>
      </c>
      <c r="X60" s="142"/>
      <c r="Y60" s="142"/>
      <c r="Z60" s="142"/>
      <c r="AA60" s="143"/>
      <c r="AB60" s="141">
        <v>0</v>
      </c>
      <c r="AC60" s="142"/>
      <c r="AD60" s="142"/>
      <c r="AE60" s="142"/>
      <c r="AF60" s="143"/>
      <c r="AG60" s="107">
        <v>0</v>
      </c>
      <c r="AH60" s="108"/>
      <c r="AI60" s="144" t="s">
        <v>85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82</v>
      </c>
      <c r="AV60" s="146"/>
      <c r="AW60" s="147"/>
      <c r="AX60" s="90">
        <v>150</v>
      </c>
      <c r="AY60" s="90"/>
      <c r="AZ60" s="90"/>
      <c r="BA60" s="90"/>
      <c r="BB60" s="90"/>
      <c r="BC60" s="90">
        <v>0</v>
      </c>
      <c r="BD60" s="90"/>
      <c r="BE60" s="90"/>
      <c r="BF60" s="90"/>
      <c r="BG60" s="90"/>
      <c r="BH60" s="148">
        <f>AX60-W60</f>
        <v>0</v>
      </c>
      <c r="BI60" s="148"/>
      <c r="BJ60" s="148"/>
      <c r="BK60" s="148"/>
      <c r="BL60" s="148"/>
      <c r="BM60" s="148">
        <f>BC60-AB60</f>
        <v>0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9" ht="25.5" customHeight="1" x14ac:dyDescent="0.2">
      <c r="A61" s="66">
        <v>0</v>
      </c>
      <c r="B61" s="66"/>
      <c r="C61" s="137" t="s">
        <v>86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38" t="s">
        <v>82</v>
      </c>
      <c r="U61" s="139"/>
      <c r="V61" s="140"/>
      <c r="W61" s="141">
        <v>2</v>
      </c>
      <c r="X61" s="142"/>
      <c r="Y61" s="142"/>
      <c r="Z61" s="142"/>
      <c r="AA61" s="143"/>
      <c r="AB61" s="141">
        <v>0</v>
      </c>
      <c r="AC61" s="142"/>
      <c r="AD61" s="142"/>
      <c r="AE61" s="142"/>
      <c r="AF61" s="143"/>
      <c r="AG61" s="107">
        <v>0</v>
      </c>
      <c r="AH61" s="108"/>
      <c r="AI61" s="144" t="s">
        <v>86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145" t="s">
        <v>82</v>
      </c>
      <c r="AV61" s="146"/>
      <c r="AW61" s="147"/>
      <c r="AX61" s="90">
        <v>2</v>
      </c>
      <c r="AY61" s="90"/>
      <c r="AZ61" s="90"/>
      <c r="BA61" s="90"/>
      <c r="BB61" s="90"/>
      <c r="BC61" s="90">
        <v>0</v>
      </c>
      <c r="BD61" s="90"/>
      <c r="BE61" s="90"/>
      <c r="BF61" s="90"/>
      <c r="BG61" s="90"/>
      <c r="BH61" s="148">
        <f>AX61-W61</f>
        <v>0</v>
      </c>
      <c r="BI61" s="148"/>
      <c r="BJ61" s="148"/>
      <c r="BK61" s="148"/>
      <c r="BL61" s="148"/>
      <c r="BM61" s="148">
        <f>BC61-AB61</f>
        <v>0</v>
      </c>
      <c r="BN61" s="148"/>
      <c r="BO61" s="148"/>
      <c r="BP61" s="148"/>
      <c r="BQ61" s="148"/>
      <c r="BR61" s="7"/>
      <c r="BS61" s="7"/>
      <c r="BT61" s="7"/>
      <c r="BU61" s="7"/>
      <c r="BV61" s="7"/>
      <c r="BW61" s="7"/>
      <c r="BX61" s="7"/>
      <c r="BY61" s="7"/>
      <c r="BZ61" s="5"/>
    </row>
    <row r="62" spans="1:79" ht="25.5" customHeight="1" x14ac:dyDescent="0.2">
      <c r="A62" s="66">
        <v>0</v>
      </c>
      <c r="B62" s="66"/>
      <c r="C62" s="137" t="s">
        <v>87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  <c r="T62" s="138" t="s">
        <v>82</v>
      </c>
      <c r="U62" s="139"/>
      <c r="V62" s="140"/>
      <c r="W62" s="141">
        <v>50</v>
      </c>
      <c r="X62" s="142"/>
      <c r="Y62" s="142"/>
      <c r="Z62" s="142"/>
      <c r="AA62" s="143"/>
      <c r="AB62" s="141">
        <v>0</v>
      </c>
      <c r="AC62" s="142"/>
      <c r="AD62" s="142"/>
      <c r="AE62" s="142"/>
      <c r="AF62" s="143"/>
      <c r="AG62" s="107">
        <v>0</v>
      </c>
      <c r="AH62" s="108"/>
      <c r="AI62" s="144" t="s">
        <v>87</v>
      </c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2"/>
      <c r="AU62" s="145" t="s">
        <v>82</v>
      </c>
      <c r="AV62" s="146"/>
      <c r="AW62" s="147"/>
      <c r="AX62" s="90">
        <v>50</v>
      </c>
      <c r="AY62" s="90"/>
      <c r="AZ62" s="90"/>
      <c r="BA62" s="90"/>
      <c r="BB62" s="90"/>
      <c r="BC62" s="90">
        <v>0</v>
      </c>
      <c r="BD62" s="90"/>
      <c r="BE62" s="90"/>
      <c r="BF62" s="90"/>
      <c r="BG62" s="90"/>
      <c r="BH62" s="148">
        <f>AX62-W62</f>
        <v>0</v>
      </c>
      <c r="BI62" s="148"/>
      <c r="BJ62" s="148"/>
      <c r="BK62" s="148"/>
      <c r="BL62" s="148"/>
      <c r="BM62" s="148">
        <f>BC62-AB62</f>
        <v>0</v>
      </c>
      <c r="BN62" s="148"/>
      <c r="BO62" s="148"/>
      <c r="BP62" s="148"/>
      <c r="BQ62" s="148"/>
      <c r="BR62" s="7"/>
      <c r="BS62" s="7"/>
      <c r="BT62" s="7"/>
      <c r="BU62" s="7"/>
      <c r="BV62" s="7"/>
      <c r="BW62" s="7"/>
      <c r="BX62" s="7"/>
      <c r="BY62" s="7"/>
      <c r="BZ62" s="5"/>
    </row>
    <row r="63" spans="1:79" s="134" customFormat="1" ht="15.75" x14ac:dyDescent="0.2">
      <c r="A63" s="118">
        <v>0</v>
      </c>
      <c r="B63" s="118"/>
      <c r="C63" s="135" t="s">
        <v>88</v>
      </c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50"/>
      <c r="T63" s="119"/>
      <c r="U63" s="120"/>
      <c r="V63" s="121"/>
      <c r="W63" s="122">
        <v>0</v>
      </c>
      <c r="X63" s="123"/>
      <c r="Y63" s="123"/>
      <c r="Z63" s="123"/>
      <c r="AA63" s="124"/>
      <c r="AB63" s="122">
        <v>0</v>
      </c>
      <c r="AC63" s="123"/>
      <c r="AD63" s="123"/>
      <c r="AE63" s="123"/>
      <c r="AF63" s="124"/>
      <c r="AG63" s="125">
        <v>0</v>
      </c>
      <c r="AH63" s="126"/>
      <c r="AI63" s="136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50"/>
      <c r="AU63" s="127"/>
      <c r="AV63" s="128"/>
      <c r="AW63" s="129"/>
      <c r="AX63" s="130">
        <v>0</v>
      </c>
      <c r="AY63" s="130"/>
      <c r="AZ63" s="130"/>
      <c r="BA63" s="130"/>
      <c r="BB63" s="130"/>
      <c r="BC63" s="130">
        <v>0</v>
      </c>
      <c r="BD63" s="130"/>
      <c r="BE63" s="130"/>
      <c r="BF63" s="130"/>
      <c r="BG63" s="130"/>
      <c r="BH63" s="131">
        <f>AX63-W63</f>
        <v>0</v>
      </c>
      <c r="BI63" s="131"/>
      <c r="BJ63" s="131"/>
      <c r="BK63" s="131"/>
      <c r="BL63" s="131"/>
      <c r="BM63" s="131">
        <f>BC63-AB63</f>
        <v>0</v>
      </c>
      <c r="BN63" s="131"/>
      <c r="BO63" s="131"/>
      <c r="BP63" s="131"/>
      <c r="BQ63" s="131"/>
      <c r="BR63" s="132"/>
      <c r="BS63" s="132"/>
      <c r="BT63" s="132"/>
      <c r="BU63" s="132"/>
      <c r="BV63" s="132"/>
      <c r="BW63" s="132"/>
      <c r="BX63" s="132"/>
      <c r="BY63" s="132"/>
      <c r="BZ63" s="133"/>
    </row>
    <row r="64" spans="1:79" ht="38.25" customHeight="1" x14ac:dyDescent="0.2">
      <c r="A64" s="66">
        <v>0</v>
      </c>
      <c r="B64" s="66"/>
      <c r="C64" s="137" t="s">
        <v>89</v>
      </c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2"/>
      <c r="T64" s="138" t="s">
        <v>75</v>
      </c>
      <c r="U64" s="139"/>
      <c r="V64" s="140"/>
      <c r="W64" s="141">
        <v>7778</v>
      </c>
      <c r="X64" s="142"/>
      <c r="Y64" s="142"/>
      <c r="Z64" s="142"/>
      <c r="AA64" s="143"/>
      <c r="AB64" s="141">
        <v>0</v>
      </c>
      <c r="AC64" s="142"/>
      <c r="AD64" s="142"/>
      <c r="AE64" s="142"/>
      <c r="AF64" s="143"/>
      <c r="AG64" s="107">
        <v>0</v>
      </c>
      <c r="AH64" s="108"/>
      <c r="AI64" s="144" t="s">
        <v>89</v>
      </c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2"/>
      <c r="AU64" s="145" t="s">
        <v>75</v>
      </c>
      <c r="AV64" s="146"/>
      <c r="AW64" s="147"/>
      <c r="AX64" s="90">
        <v>14166.67</v>
      </c>
      <c r="AY64" s="90"/>
      <c r="AZ64" s="90"/>
      <c r="BA64" s="90"/>
      <c r="BB64" s="90"/>
      <c r="BC64" s="90">
        <v>0</v>
      </c>
      <c r="BD64" s="90"/>
      <c r="BE64" s="90"/>
      <c r="BF64" s="90"/>
      <c r="BG64" s="90"/>
      <c r="BH64" s="148">
        <f>AX64-W64</f>
        <v>6388.67</v>
      </c>
      <c r="BI64" s="148"/>
      <c r="BJ64" s="148"/>
      <c r="BK64" s="148"/>
      <c r="BL64" s="148"/>
      <c r="BM64" s="148">
        <f>BC64-AB64</f>
        <v>0</v>
      </c>
      <c r="BN64" s="148"/>
      <c r="BO64" s="148"/>
      <c r="BP64" s="148"/>
      <c r="BQ64" s="148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25.5" customHeight="1" x14ac:dyDescent="0.2">
      <c r="A65" s="66">
        <v>0</v>
      </c>
      <c r="B65" s="66"/>
      <c r="C65" s="137" t="s">
        <v>90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  <c r="T65" s="138" t="s">
        <v>75</v>
      </c>
      <c r="U65" s="139"/>
      <c r="V65" s="140"/>
      <c r="W65" s="141">
        <v>10000</v>
      </c>
      <c r="X65" s="142"/>
      <c r="Y65" s="142"/>
      <c r="Z65" s="142"/>
      <c r="AA65" s="143"/>
      <c r="AB65" s="141">
        <v>0</v>
      </c>
      <c r="AC65" s="142"/>
      <c r="AD65" s="142"/>
      <c r="AE65" s="142"/>
      <c r="AF65" s="143"/>
      <c r="AG65" s="107">
        <v>0</v>
      </c>
      <c r="AH65" s="108"/>
      <c r="AI65" s="144" t="s">
        <v>90</v>
      </c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2"/>
      <c r="AU65" s="145" t="s">
        <v>75</v>
      </c>
      <c r="AV65" s="146"/>
      <c r="AW65" s="147"/>
      <c r="AX65" s="90">
        <v>10000</v>
      </c>
      <c r="AY65" s="90"/>
      <c r="AZ65" s="90"/>
      <c r="BA65" s="90"/>
      <c r="BB65" s="90"/>
      <c r="BC65" s="90">
        <v>0</v>
      </c>
      <c r="BD65" s="90"/>
      <c r="BE65" s="90"/>
      <c r="BF65" s="90"/>
      <c r="BG65" s="90"/>
      <c r="BH65" s="148">
        <f>AX65-W65</f>
        <v>0</v>
      </c>
      <c r="BI65" s="148"/>
      <c r="BJ65" s="148"/>
      <c r="BK65" s="148"/>
      <c r="BL65" s="148"/>
      <c r="BM65" s="148">
        <f>BC65-AB65</f>
        <v>0</v>
      </c>
      <c r="BN65" s="148"/>
      <c r="BO65" s="148"/>
      <c r="BP65" s="148"/>
      <c r="BQ65" s="148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66">
        <v>0</v>
      </c>
      <c r="B66" s="66"/>
      <c r="C66" s="137" t="s">
        <v>91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2"/>
      <c r="T66" s="138" t="s">
        <v>75</v>
      </c>
      <c r="U66" s="139"/>
      <c r="V66" s="140"/>
      <c r="W66" s="141">
        <v>231000</v>
      </c>
      <c r="X66" s="142"/>
      <c r="Y66" s="142"/>
      <c r="Z66" s="142"/>
      <c r="AA66" s="143"/>
      <c r="AB66" s="141">
        <v>0</v>
      </c>
      <c r="AC66" s="142"/>
      <c r="AD66" s="142"/>
      <c r="AE66" s="142"/>
      <c r="AF66" s="143"/>
      <c r="AG66" s="107">
        <v>0</v>
      </c>
      <c r="AH66" s="108"/>
      <c r="AI66" s="144" t="s">
        <v>91</v>
      </c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2"/>
      <c r="AU66" s="145" t="s">
        <v>75</v>
      </c>
      <c r="AV66" s="146"/>
      <c r="AW66" s="147"/>
      <c r="AX66" s="90">
        <v>231000</v>
      </c>
      <c r="AY66" s="90"/>
      <c r="AZ66" s="90"/>
      <c r="BA66" s="90"/>
      <c r="BB66" s="90"/>
      <c r="BC66" s="90">
        <v>0</v>
      </c>
      <c r="BD66" s="90"/>
      <c r="BE66" s="90"/>
      <c r="BF66" s="90"/>
      <c r="BG66" s="90"/>
      <c r="BH66" s="148">
        <f>AX66-W66</f>
        <v>0</v>
      </c>
      <c r="BI66" s="148"/>
      <c r="BJ66" s="148"/>
      <c r="BK66" s="148"/>
      <c r="BL66" s="148"/>
      <c r="BM66" s="148">
        <f>BC66-AB66</f>
        <v>0</v>
      </c>
      <c r="BN66" s="148"/>
      <c r="BO66" s="148"/>
      <c r="BP66" s="148"/>
      <c r="BQ66" s="148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15.75" customHeight="1" x14ac:dyDescent="0.2">
      <c r="A67" s="66">
        <v>0</v>
      </c>
      <c r="B67" s="66"/>
      <c r="C67" s="137" t="s">
        <v>92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2"/>
      <c r="T67" s="138" t="s">
        <v>75</v>
      </c>
      <c r="U67" s="139"/>
      <c r="V67" s="140"/>
      <c r="W67" s="141">
        <v>462000</v>
      </c>
      <c r="X67" s="142"/>
      <c r="Y67" s="142"/>
      <c r="Z67" s="142"/>
      <c r="AA67" s="143"/>
      <c r="AB67" s="141">
        <v>0</v>
      </c>
      <c r="AC67" s="142"/>
      <c r="AD67" s="142"/>
      <c r="AE67" s="142"/>
      <c r="AF67" s="143"/>
      <c r="AG67" s="107">
        <v>0</v>
      </c>
      <c r="AH67" s="108"/>
      <c r="AI67" s="144" t="s">
        <v>92</v>
      </c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2"/>
      <c r="AU67" s="145" t="s">
        <v>75</v>
      </c>
      <c r="AV67" s="146"/>
      <c r="AW67" s="147"/>
      <c r="AX67" s="90">
        <v>462000</v>
      </c>
      <c r="AY67" s="90"/>
      <c r="AZ67" s="90"/>
      <c r="BA67" s="90"/>
      <c r="BB67" s="90"/>
      <c r="BC67" s="90">
        <v>0</v>
      </c>
      <c r="BD67" s="90"/>
      <c r="BE67" s="90"/>
      <c r="BF67" s="90"/>
      <c r="BG67" s="90"/>
      <c r="BH67" s="148">
        <f>AX67-W67</f>
        <v>0</v>
      </c>
      <c r="BI67" s="148"/>
      <c r="BJ67" s="148"/>
      <c r="BK67" s="148"/>
      <c r="BL67" s="148"/>
      <c r="BM67" s="148">
        <f>BC67-AB67</f>
        <v>0</v>
      </c>
      <c r="BN67" s="148"/>
      <c r="BO67" s="148"/>
      <c r="BP67" s="148"/>
      <c r="BQ67" s="148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15.75" customHeight="1" x14ac:dyDescent="0.2">
      <c r="A68" s="66">
        <v>0</v>
      </c>
      <c r="B68" s="66"/>
      <c r="C68" s="137" t="s">
        <v>93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2"/>
      <c r="T68" s="138" t="s">
        <v>75</v>
      </c>
      <c r="U68" s="139"/>
      <c r="V68" s="140"/>
      <c r="W68" s="141">
        <v>4000</v>
      </c>
      <c r="X68" s="142"/>
      <c r="Y68" s="142"/>
      <c r="Z68" s="142"/>
      <c r="AA68" s="143"/>
      <c r="AB68" s="141">
        <v>0</v>
      </c>
      <c r="AC68" s="142"/>
      <c r="AD68" s="142"/>
      <c r="AE68" s="142"/>
      <c r="AF68" s="143"/>
      <c r="AG68" s="107">
        <v>0</v>
      </c>
      <c r="AH68" s="108"/>
      <c r="AI68" s="144" t="s">
        <v>93</v>
      </c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2"/>
      <c r="AU68" s="145" t="s">
        <v>75</v>
      </c>
      <c r="AV68" s="146"/>
      <c r="AW68" s="147"/>
      <c r="AX68" s="90">
        <v>4000</v>
      </c>
      <c r="AY68" s="90"/>
      <c r="AZ68" s="90"/>
      <c r="BA68" s="90"/>
      <c r="BB68" s="90"/>
      <c r="BC68" s="90">
        <v>0</v>
      </c>
      <c r="BD68" s="90"/>
      <c r="BE68" s="90"/>
      <c r="BF68" s="90"/>
      <c r="BG68" s="90"/>
      <c r="BH68" s="148">
        <f>AX68-W68</f>
        <v>0</v>
      </c>
      <c r="BI68" s="148"/>
      <c r="BJ68" s="148"/>
      <c r="BK68" s="148"/>
      <c r="BL68" s="148"/>
      <c r="BM68" s="148">
        <f>BC68-AB68</f>
        <v>0</v>
      </c>
      <c r="BN68" s="148"/>
      <c r="BO68" s="148"/>
      <c r="BP68" s="148"/>
      <c r="BQ68" s="148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25.5" customHeight="1" x14ac:dyDescent="0.2">
      <c r="A69" s="66">
        <v>0</v>
      </c>
      <c r="B69" s="66"/>
      <c r="C69" s="137" t="s">
        <v>94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2"/>
      <c r="T69" s="138" t="s">
        <v>75</v>
      </c>
      <c r="U69" s="139"/>
      <c r="V69" s="140"/>
      <c r="W69" s="141">
        <v>4167</v>
      </c>
      <c r="X69" s="142"/>
      <c r="Y69" s="142"/>
      <c r="Z69" s="142"/>
      <c r="AA69" s="143"/>
      <c r="AB69" s="141">
        <v>0</v>
      </c>
      <c r="AC69" s="142"/>
      <c r="AD69" s="142"/>
      <c r="AE69" s="142"/>
      <c r="AF69" s="143"/>
      <c r="AG69" s="107">
        <v>0</v>
      </c>
      <c r="AH69" s="108"/>
      <c r="AI69" s="144" t="s">
        <v>94</v>
      </c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2"/>
      <c r="AU69" s="145" t="s">
        <v>75</v>
      </c>
      <c r="AV69" s="146"/>
      <c r="AW69" s="147"/>
      <c r="AX69" s="90">
        <v>4167</v>
      </c>
      <c r="AY69" s="90"/>
      <c r="AZ69" s="90"/>
      <c r="BA69" s="90"/>
      <c r="BB69" s="90"/>
      <c r="BC69" s="90">
        <v>0</v>
      </c>
      <c r="BD69" s="90"/>
      <c r="BE69" s="90"/>
      <c r="BF69" s="90"/>
      <c r="BG69" s="90"/>
      <c r="BH69" s="148">
        <f>AX69-W69</f>
        <v>0</v>
      </c>
      <c r="BI69" s="148"/>
      <c r="BJ69" s="148"/>
      <c r="BK69" s="148"/>
      <c r="BL69" s="148"/>
      <c r="BM69" s="148">
        <f>BC69-AB69</f>
        <v>0</v>
      </c>
      <c r="BN69" s="148"/>
      <c r="BO69" s="148"/>
      <c r="BP69" s="148"/>
      <c r="BQ69" s="148"/>
      <c r="BR69" s="7"/>
      <c r="BS69" s="7"/>
      <c r="BT69" s="7"/>
      <c r="BU69" s="7"/>
      <c r="BV69" s="7"/>
      <c r="BW69" s="7"/>
      <c r="BX69" s="7"/>
      <c r="BY69" s="7"/>
      <c r="BZ69" s="5"/>
    </row>
    <row r="70" spans="1:78" s="134" customFormat="1" ht="15.75" x14ac:dyDescent="0.2">
      <c r="A70" s="118">
        <v>0</v>
      </c>
      <c r="B70" s="118"/>
      <c r="C70" s="135" t="s">
        <v>95</v>
      </c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50"/>
      <c r="T70" s="119"/>
      <c r="U70" s="120"/>
      <c r="V70" s="121"/>
      <c r="W70" s="122">
        <v>0</v>
      </c>
      <c r="X70" s="123"/>
      <c r="Y70" s="123"/>
      <c r="Z70" s="123"/>
      <c r="AA70" s="124"/>
      <c r="AB70" s="122">
        <v>0</v>
      </c>
      <c r="AC70" s="123"/>
      <c r="AD70" s="123"/>
      <c r="AE70" s="123"/>
      <c r="AF70" s="124"/>
      <c r="AG70" s="125">
        <v>0</v>
      </c>
      <c r="AH70" s="126"/>
      <c r="AI70" s="136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50"/>
      <c r="AU70" s="127"/>
      <c r="AV70" s="128"/>
      <c r="AW70" s="129"/>
      <c r="AX70" s="130">
        <v>0</v>
      </c>
      <c r="AY70" s="130"/>
      <c r="AZ70" s="130"/>
      <c r="BA70" s="130"/>
      <c r="BB70" s="130"/>
      <c r="BC70" s="130">
        <v>0</v>
      </c>
      <c r="BD70" s="130"/>
      <c r="BE70" s="130"/>
      <c r="BF70" s="130"/>
      <c r="BG70" s="130"/>
      <c r="BH70" s="131">
        <f>AX70-W70</f>
        <v>0</v>
      </c>
      <c r="BI70" s="131"/>
      <c r="BJ70" s="131"/>
      <c r="BK70" s="131"/>
      <c r="BL70" s="131"/>
      <c r="BM70" s="131">
        <f>BC70-AB70</f>
        <v>0</v>
      </c>
      <c r="BN70" s="131"/>
      <c r="BO70" s="131"/>
      <c r="BP70" s="131"/>
      <c r="BQ70" s="131"/>
      <c r="BR70" s="132"/>
      <c r="BS70" s="132"/>
      <c r="BT70" s="132"/>
      <c r="BU70" s="132"/>
      <c r="BV70" s="132"/>
      <c r="BW70" s="132"/>
      <c r="BX70" s="132"/>
      <c r="BY70" s="132"/>
      <c r="BZ70" s="133"/>
    </row>
    <row r="71" spans="1:78" ht="25.5" customHeight="1" x14ac:dyDescent="0.2">
      <c r="A71" s="66">
        <v>0</v>
      </c>
      <c r="B71" s="66"/>
      <c r="C71" s="137" t="s">
        <v>96</v>
      </c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2"/>
      <c r="T71" s="138" t="s">
        <v>97</v>
      </c>
      <c r="U71" s="139"/>
      <c r="V71" s="140"/>
      <c r="W71" s="141">
        <v>100</v>
      </c>
      <c r="X71" s="142"/>
      <c r="Y71" s="142"/>
      <c r="Z71" s="142"/>
      <c r="AA71" s="143"/>
      <c r="AB71" s="141">
        <v>0</v>
      </c>
      <c r="AC71" s="142"/>
      <c r="AD71" s="142"/>
      <c r="AE71" s="142"/>
      <c r="AF71" s="143"/>
      <c r="AG71" s="107">
        <v>0</v>
      </c>
      <c r="AH71" s="108"/>
      <c r="AI71" s="144" t="s">
        <v>96</v>
      </c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2"/>
      <c r="AU71" s="145" t="s">
        <v>97</v>
      </c>
      <c r="AV71" s="146"/>
      <c r="AW71" s="147"/>
      <c r="AX71" s="90">
        <v>100</v>
      </c>
      <c r="AY71" s="90"/>
      <c r="AZ71" s="90"/>
      <c r="BA71" s="90"/>
      <c r="BB71" s="90"/>
      <c r="BC71" s="90">
        <v>0</v>
      </c>
      <c r="BD71" s="90"/>
      <c r="BE71" s="90"/>
      <c r="BF71" s="90"/>
      <c r="BG71" s="90"/>
      <c r="BH71" s="148">
        <f>AX71-W71</f>
        <v>0</v>
      </c>
      <c r="BI71" s="148"/>
      <c r="BJ71" s="148"/>
      <c r="BK71" s="148"/>
      <c r="BL71" s="148"/>
      <c r="BM71" s="148">
        <f>BC71-AB71</f>
        <v>0</v>
      </c>
      <c r="BN71" s="148"/>
      <c r="BO71" s="148"/>
      <c r="BP71" s="148"/>
      <c r="BQ71" s="148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25.5" customHeight="1" x14ac:dyDescent="0.2">
      <c r="A72" s="66">
        <v>0</v>
      </c>
      <c r="B72" s="66"/>
      <c r="C72" s="137" t="s">
        <v>98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2"/>
      <c r="T72" s="138" t="s">
        <v>97</v>
      </c>
      <c r="U72" s="139"/>
      <c r="V72" s="140"/>
      <c r="W72" s="141">
        <v>100</v>
      </c>
      <c r="X72" s="142"/>
      <c r="Y72" s="142"/>
      <c r="Z72" s="142"/>
      <c r="AA72" s="143"/>
      <c r="AB72" s="141">
        <v>0</v>
      </c>
      <c r="AC72" s="142"/>
      <c r="AD72" s="142"/>
      <c r="AE72" s="142"/>
      <c r="AF72" s="143"/>
      <c r="AG72" s="107">
        <v>0</v>
      </c>
      <c r="AH72" s="108"/>
      <c r="AI72" s="144" t="s">
        <v>98</v>
      </c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2"/>
      <c r="AU72" s="145" t="s">
        <v>97</v>
      </c>
      <c r="AV72" s="146"/>
      <c r="AW72" s="147"/>
      <c r="AX72" s="90">
        <v>100</v>
      </c>
      <c r="AY72" s="90"/>
      <c r="AZ72" s="90"/>
      <c r="BA72" s="90"/>
      <c r="BB72" s="90"/>
      <c r="BC72" s="90">
        <v>0</v>
      </c>
      <c r="BD72" s="90"/>
      <c r="BE72" s="90"/>
      <c r="BF72" s="90"/>
      <c r="BG72" s="90"/>
      <c r="BH72" s="148">
        <f>AX72-W72</f>
        <v>0</v>
      </c>
      <c r="BI72" s="148"/>
      <c r="BJ72" s="148"/>
      <c r="BK72" s="148"/>
      <c r="BL72" s="148"/>
      <c r="BM72" s="148">
        <f>BC72-AB72</f>
        <v>0</v>
      </c>
      <c r="BN72" s="148"/>
      <c r="BO72" s="148"/>
      <c r="BP72" s="148"/>
      <c r="BQ72" s="148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38.25" customHeight="1" x14ac:dyDescent="0.2">
      <c r="A73" s="66">
        <v>0</v>
      </c>
      <c r="B73" s="66"/>
      <c r="C73" s="137" t="s">
        <v>99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2"/>
      <c r="T73" s="138" t="s">
        <v>97</v>
      </c>
      <c r="U73" s="139"/>
      <c r="V73" s="140"/>
      <c r="W73" s="141">
        <v>100</v>
      </c>
      <c r="X73" s="142"/>
      <c r="Y73" s="142"/>
      <c r="Z73" s="142"/>
      <c r="AA73" s="143"/>
      <c r="AB73" s="141">
        <v>0</v>
      </c>
      <c r="AC73" s="142"/>
      <c r="AD73" s="142"/>
      <c r="AE73" s="142"/>
      <c r="AF73" s="143"/>
      <c r="AG73" s="107">
        <v>0</v>
      </c>
      <c r="AH73" s="108"/>
      <c r="AI73" s="144" t="s">
        <v>99</v>
      </c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2"/>
      <c r="AU73" s="145" t="s">
        <v>97</v>
      </c>
      <c r="AV73" s="146"/>
      <c r="AW73" s="147"/>
      <c r="AX73" s="90">
        <v>100</v>
      </c>
      <c r="AY73" s="90"/>
      <c r="AZ73" s="90"/>
      <c r="BA73" s="90"/>
      <c r="BB73" s="90"/>
      <c r="BC73" s="90">
        <v>0</v>
      </c>
      <c r="BD73" s="90"/>
      <c r="BE73" s="90"/>
      <c r="BF73" s="90"/>
      <c r="BG73" s="90"/>
      <c r="BH73" s="148">
        <f>AX73-W73</f>
        <v>0</v>
      </c>
      <c r="BI73" s="148"/>
      <c r="BJ73" s="148"/>
      <c r="BK73" s="148"/>
      <c r="BL73" s="148"/>
      <c r="BM73" s="148">
        <f>BC73-AB73</f>
        <v>0</v>
      </c>
      <c r="BN73" s="148"/>
      <c r="BO73" s="148"/>
      <c r="BP73" s="148"/>
      <c r="BQ73" s="148"/>
      <c r="BR73" s="7"/>
      <c r="BS73" s="7"/>
      <c r="BT73" s="7"/>
      <c r="BU73" s="7"/>
      <c r="BV73" s="7"/>
      <c r="BW73" s="7"/>
      <c r="BX73" s="7"/>
      <c r="BY73" s="7"/>
      <c r="BZ73" s="5"/>
    </row>
    <row r="74" spans="1:78" ht="25.5" customHeight="1" x14ac:dyDescent="0.2">
      <c r="A74" s="66">
        <v>0</v>
      </c>
      <c r="B74" s="66"/>
      <c r="C74" s="137" t="s">
        <v>100</v>
      </c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2"/>
      <c r="T74" s="138" t="s">
        <v>97</v>
      </c>
      <c r="U74" s="139"/>
      <c r="V74" s="140"/>
      <c r="W74" s="141">
        <v>100</v>
      </c>
      <c r="X74" s="142"/>
      <c r="Y74" s="142"/>
      <c r="Z74" s="142"/>
      <c r="AA74" s="143"/>
      <c r="AB74" s="141">
        <v>0</v>
      </c>
      <c r="AC74" s="142"/>
      <c r="AD74" s="142"/>
      <c r="AE74" s="142"/>
      <c r="AF74" s="143"/>
      <c r="AG74" s="107">
        <v>0</v>
      </c>
      <c r="AH74" s="108"/>
      <c r="AI74" s="144" t="s">
        <v>100</v>
      </c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2"/>
      <c r="AU74" s="145" t="s">
        <v>97</v>
      </c>
      <c r="AV74" s="146"/>
      <c r="AW74" s="147"/>
      <c r="AX74" s="90">
        <v>100</v>
      </c>
      <c r="AY74" s="90"/>
      <c r="AZ74" s="90"/>
      <c r="BA74" s="90"/>
      <c r="BB74" s="90"/>
      <c r="BC74" s="90">
        <v>0</v>
      </c>
      <c r="BD74" s="90"/>
      <c r="BE74" s="90"/>
      <c r="BF74" s="90"/>
      <c r="BG74" s="90"/>
      <c r="BH74" s="148">
        <f>AX74-W74</f>
        <v>0</v>
      </c>
      <c r="BI74" s="148"/>
      <c r="BJ74" s="148"/>
      <c r="BK74" s="148"/>
      <c r="BL74" s="148"/>
      <c r="BM74" s="148">
        <f>BC74-AB74</f>
        <v>0</v>
      </c>
      <c r="BN74" s="148"/>
      <c r="BO74" s="148"/>
      <c r="BP74" s="148"/>
      <c r="BQ74" s="148"/>
      <c r="BR74" s="7"/>
      <c r="BS74" s="7"/>
      <c r="BT74" s="7"/>
      <c r="BU74" s="7"/>
      <c r="BV74" s="7"/>
      <c r="BW74" s="7"/>
      <c r="BX74" s="7"/>
      <c r="BY74" s="7"/>
      <c r="BZ74" s="5"/>
    </row>
    <row r="75" spans="1:78" ht="25.5" customHeight="1" x14ac:dyDescent="0.2">
      <c r="A75" s="66">
        <v>0</v>
      </c>
      <c r="B75" s="66"/>
      <c r="C75" s="137" t="s">
        <v>101</v>
      </c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2"/>
      <c r="T75" s="138" t="s">
        <v>97</v>
      </c>
      <c r="U75" s="139"/>
      <c r="V75" s="140"/>
      <c r="W75" s="141">
        <v>100</v>
      </c>
      <c r="X75" s="142"/>
      <c r="Y75" s="142"/>
      <c r="Z75" s="142"/>
      <c r="AA75" s="143"/>
      <c r="AB75" s="141">
        <v>0</v>
      </c>
      <c r="AC75" s="142"/>
      <c r="AD75" s="142"/>
      <c r="AE75" s="142"/>
      <c r="AF75" s="143"/>
      <c r="AG75" s="107">
        <v>0</v>
      </c>
      <c r="AH75" s="108"/>
      <c r="AI75" s="144" t="s">
        <v>101</v>
      </c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2"/>
      <c r="AU75" s="145" t="s">
        <v>97</v>
      </c>
      <c r="AV75" s="146"/>
      <c r="AW75" s="147"/>
      <c r="AX75" s="90">
        <v>100</v>
      </c>
      <c r="AY75" s="90"/>
      <c r="AZ75" s="90"/>
      <c r="BA75" s="90"/>
      <c r="BB75" s="90"/>
      <c r="BC75" s="90">
        <v>0</v>
      </c>
      <c r="BD75" s="90"/>
      <c r="BE75" s="90"/>
      <c r="BF75" s="90"/>
      <c r="BG75" s="90"/>
      <c r="BH75" s="148">
        <f>AX75-W75</f>
        <v>0</v>
      </c>
      <c r="BI75" s="148"/>
      <c r="BJ75" s="148"/>
      <c r="BK75" s="148"/>
      <c r="BL75" s="148"/>
      <c r="BM75" s="148">
        <f>BC75-AB75</f>
        <v>0</v>
      </c>
      <c r="BN75" s="148"/>
      <c r="BO75" s="148"/>
      <c r="BP75" s="148"/>
      <c r="BQ75" s="148"/>
      <c r="BR75" s="7"/>
      <c r="BS75" s="7"/>
      <c r="BT75" s="7"/>
      <c r="BU75" s="7"/>
      <c r="BV75" s="7"/>
      <c r="BW75" s="7"/>
      <c r="BX75" s="7"/>
      <c r="BY75" s="7"/>
      <c r="BZ75" s="5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15.75" customHeight="1" x14ac:dyDescent="0.2">
      <c r="A77" s="75" t="s">
        <v>32</v>
      </c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</row>
    <row r="78" spans="1:78" ht="9" customHeight="1" x14ac:dyDescent="0.2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7"/>
      <c r="BS78" s="7"/>
      <c r="BT78" s="7"/>
      <c r="BU78" s="7"/>
      <c r="BV78" s="7"/>
      <c r="BW78" s="7"/>
      <c r="BX78" s="7"/>
      <c r="BY78" s="7"/>
      <c r="BZ78" s="5"/>
    </row>
    <row r="80" spans="1:78" ht="15.95" customHeight="1" x14ac:dyDescent="0.25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3"/>
      <c r="AO80" s="3"/>
      <c r="AP80" s="74" t="s">
        <v>116</v>
      </c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</row>
    <row r="81" spans="23:60" x14ac:dyDescent="0.2">
      <c r="W81" s="71" t="s">
        <v>6</v>
      </c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4"/>
      <c r="AO81" s="4"/>
      <c r="AP81" s="71" t="s">
        <v>20</v>
      </c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</row>
  </sheetData>
  <mergeCells count="501"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Y43:BC43"/>
    <mergeCell ref="BD43:BQ43"/>
    <mergeCell ref="A43:B43"/>
    <mergeCell ref="C43:T43"/>
    <mergeCell ref="U43:V43"/>
    <mergeCell ref="W43:AN43"/>
    <mergeCell ref="AO43:AS43"/>
    <mergeCell ref="AT43:AX43"/>
    <mergeCell ref="AY41:BC41"/>
    <mergeCell ref="BD41:BQ41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41:B41"/>
    <mergeCell ref="C41:T41"/>
    <mergeCell ref="U41:V41"/>
    <mergeCell ref="W41:AN41"/>
    <mergeCell ref="AO41:AS41"/>
    <mergeCell ref="AT41:AX41"/>
    <mergeCell ref="AY33:BC33"/>
    <mergeCell ref="BD33:BQ33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T49:V49"/>
    <mergeCell ref="AG50:AH50"/>
    <mergeCell ref="AI49:AT49"/>
    <mergeCell ref="AU49:AW49"/>
    <mergeCell ref="AI50:AT50"/>
    <mergeCell ref="AU50:AW50"/>
    <mergeCell ref="AT39:AX39"/>
    <mergeCell ref="AY39:BC39"/>
    <mergeCell ref="BD39:BQ39"/>
    <mergeCell ref="BD37:BQ38"/>
    <mergeCell ref="A40:B40"/>
    <mergeCell ref="C40:T40"/>
    <mergeCell ref="U40:V40"/>
    <mergeCell ref="W40:AN40"/>
    <mergeCell ref="AG23:BL23"/>
    <mergeCell ref="A23:AF23"/>
    <mergeCell ref="A24:AF24"/>
    <mergeCell ref="AG24:BL24"/>
    <mergeCell ref="BD30:BQ30"/>
    <mergeCell ref="A39:B39"/>
    <mergeCell ref="C39:T39"/>
    <mergeCell ref="U39:V39"/>
    <mergeCell ref="W39:AN39"/>
    <mergeCell ref="AO39:AS39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9:BQ49"/>
    <mergeCell ref="BH49:BL49"/>
    <mergeCell ref="BM48:BQ48"/>
    <mergeCell ref="BH48:BL48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6:BQ46"/>
    <mergeCell ref="A49:B49"/>
    <mergeCell ref="AB48:AF48"/>
    <mergeCell ref="W48:AA48"/>
    <mergeCell ref="A48:B48"/>
    <mergeCell ref="BC49:BG49"/>
    <mergeCell ref="BC48:BG48"/>
    <mergeCell ref="AX50:BB50"/>
    <mergeCell ref="C50:S50"/>
    <mergeCell ref="T50:V50"/>
    <mergeCell ref="W50:AA50"/>
    <mergeCell ref="AB50:AF50"/>
    <mergeCell ref="AX49:BB49"/>
    <mergeCell ref="C49:S49"/>
    <mergeCell ref="W49:AA49"/>
    <mergeCell ref="AB49:AF49"/>
    <mergeCell ref="AG49:AH49"/>
    <mergeCell ref="AP81:BH81"/>
    <mergeCell ref="A80:V80"/>
    <mergeCell ref="W80:AM80"/>
    <mergeCell ref="AP80:BH80"/>
    <mergeCell ref="W81:AM81"/>
    <mergeCell ref="A50:B50"/>
    <mergeCell ref="A77:BQ77"/>
    <mergeCell ref="BC50:BG50"/>
    <mergeCell ref="BM50:BQ50"/>
    <mergeCell ref="BH50:BL5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40:BC40"/>
    <mergeCell ref="AO27:BC27"/>
    <mergeCell ref="A38:B38"/>
    <mergeCell ref="U37:AN37"/>
    <mergeCell ref="U38:V38"/>
    <mergeCell ref="A30:B30"/>
    <mergeCell ref="AO37:BC37"/>
    <mergeCell ref="C30:T30"/>
    <mergeCell ref="U30:V30"/>
    <mergeCell ref="W30:AN30"/>
    <mergeCell ref="AG48:AH48"/>
    <mergeCell ref="T48:V48"/>
    <mergeCell ref="C48:S48"/>
    <mergeCell ref="AU48:AW48"/>
    <mergeCell ref="AI48:AT48"/>
    <mergeCell ref="AX48:BB48"/>
    <mergeCell ref="AT40:AX40"/>
    <mergeCell ref="AQ16:BL16"/>
    <mergeCell ref="A16:U17"/>
    <mergeCell ref="V16:AP17"/>
    <mergeCell ref="AQ17:AW17"/>
    <mergeCell ref="AX17:BD17"/>
    <mergeCell ref="BE17:BL17"/>
    <mergeCell ref="BD40:BQ40"/>
    <mergeCell ref="A37:T37"/>
    <mergeCell ref="C38:T38"/>
    <mergeCell ref="A5:BQ5"/>
    <mergeCell ref="A36:BQ36"/>
    <mergeCell ref="BH47:BQ47"/>
    <mergeCell ref="AG47:BG47"/>
    <mergeCell ref="A47:AF47"/>
    <mergeCell ref="W38:AN38"/>
    <mergeCell ref="AO38:AS38"/>
    <mergeCell ref="AT38:AX38"/>
    <mergeCell ref="AY38:BC38"/>
    <mergeCell ref="AO40:AS40"/>
  </mergeCells>
  <phoneticPr fontId="0" type="noConversion"/>
  <conditionalFormatting sqref="C78">
    <cfRule type="cellIs" dxfId="97" priority="111" stopIfTrue="1" operator="equal">
      <formula>$C77</formula>
    </cfRule>
  </conditionalFormatting>
  <conditionalFormatting sqref="A50:B50 A78:B78 A30:B30 AG50:AH50 A76:B76">
    <cfRule type="cellIs" dxfId="96" priority="112" stopIfTrue="1" operator="equal">
      <formula>0</formula>
    </cfRule>
  </conditionalFormatting>
  <conditionalFormatting sqref="C50:S50 C29:T29 C30 C40">
    <cfRule type="cellIs" dxfId="95" priority="113" stopIfTrue="1" operator="equal">
      <formula>"Відсутній"</formula>
    </cfRule>
  </conditionalFormatting>
  <conditionalFormatting sqref="AI50:AT50 W29:AN29 W30 W40">
    <cfRule type="cellIs" dxfId="94" priority="114" stopIfTrue="1" operator="equal">
      <formula>"Видалено"</formula>
    </cfRule>
  </conditionalFormatting>
  <conditionalFormatting sqref="U30:V30 A40:B40">
    <cfRule type="cellIs" priority="115" stopIfTrue="1" operator="equal">
      <formula>0</formula>
    </cfRule>
  </conditionalFormatting>
  <conditionalFormatting sqref="U40:V40">
    <cfRule type="cellIs" priority="116" stopIfTrue="1" operator="notEqual">
      <formula>0</formula>
    </cfRule>
  </conditionalFormatting>
  <conditionalFormatting sqref="A31:B31">
    <cfRule type="cellIs" dxfId="93" priority="107" stopIfTrue="1" operator="equal">
      <formula>0</formula>
    </cfRule>
  </conditionalFormatting>
  <conditionalFormatting sqref="C31">
    <cfRule type="cellIs" dxfId="92" priority="108" stopIfTrue="1" operator="equal">
      <formula>"Відсутній"</formula>
    </cfRule>
  </conditionalFormatting>
  <conditionalFormatting sqref="W31">
    <cfRule type="cellIs" dxfId="91" priority="109" stopIfTrue="1" operator="equal">
      <formula>"Видалено"</formula>
    </cfRule>
  </conditionalFormatting>
  <conditionalFormatting sqref="U31:V31">
    <cfRule type="cellIs" priority="110" stopIfTrue="1" operator="equal">
      <formula>0</formula>
    </cfRule>
  </conditionalFormatting>
  <conditionalFormatting sqref="A32:B32">
    <cfRule type="cellIs" dxfId="90" priority="103" stopIfTrue="1" operator="equal">
      <formula>0</formula>
    </cfRule>
  </conditionalFormatting>
  <conditionalFormatting sqref="C32">
    <cfRule type="cellIs" dxfId="89" priority="104" stopIfTrue="1" operator="equal">
      <formula>"Відсутній"</formula>
    </cfRule>
  </conditionalFormatting>
  <conditionalFormatting sqref="W32">
    <cfRule type="cellIs" dxfId="88" priority="105" stopIfTrue="1" operator="equal">
      <formula>"Видалено"</formula>
    </cfRule>
  </conditionalFormatting>
  <conditionalFormatting sqref="U32:V32">
    <cfRule type="cellIs" priority="106" stopIfTrue="1" operator="equal">
      <formula>0</formula>
    </cfRule>
  </conditionalFormatting>
  <conditionalFormatting sqref="A33:B33">
    <cfRule type="cellIs" dxfId="87" priority="99" stopIfTrue="1" operator="equal">
      <formula>0</formula>
    </cfRule>
  </conditionalFormatting>
  <conditionalFormatting sqref="C33">
    <cfRule type="cellIs" dxfId="86" priority="100" stopIfTrue="1" operator="equal">
      <formula>"Відсутній"</formula>
    </cfRule>
  </conditionalFormatting>
  <conditionalFormatting sqref="W33">
    <cfRule type="cellIs" dxfId="85" priority="101" stopIfTrue="1" operator="equal">
      <formula>"Видалено"</formula>
    </cfRule>
  </conditionalFormatting>
  <conditionalFormatting sqref="U33:V33">
    <cfRule type="cellIs" priority="102" stopIfTrue="1" operator="equal">
      <formula>0</formula>
    </cfRule>
  </conditionalFormatting>
  <conditionalFormatting sqref="C41">
    <cfRule type="cellIs" dxfId="84" priority="91" stopIfTrue="1" operator="equal">
      <formula>"Відсутній"</formula>
    </cfRule>
  </conditionalFormatting>
  <conditionalFormatting sqref="W41">
    <cfRule type="cellIs" dxfId="83" priority="92" stopIfTrue="1" operator="equal">
      <formula>"Видалено"</formula>
    </cfRule>
  </conditionalFormatting>
  <conditionalFormatting sqref="A41:B41">
    <cfRule type="cellIs" priority="93" stopIfTrue="1" operator="equal">
      <formula>0</formula>
    </cfRule>
  </conditionalFormatting>
  <conditionalFormatting sqref="U41:V41">
    <cfRule type="cellIs" priority="94" stopIfTrue="1" operator="notEqual">
      <formula>0</formula>
    </cfRule>
  </conditionalFormatting>
  <conditionalFormatting sqref="C42">
    <cfRule type="cellIs" dxfId="82" priority="87" stopIfTrue="1" operator="equal">
      <formula>"Відсутній"</formula>
    </cfRule>
  </conditionalFormatting>
  <conditionalFormatting sqref="W42">
    <cfRule type="cellIs" dxfId="81" priority="88" stopIfTrue="1" operator="equal">
      <formula>"Видалено"</formula>
    </cfRule>
  </conditionalFormatting>
  <conditionalFormatting sqref="A42:B42">
    <cfRule type="cellIs" priority="89" stopIfTrue="1" operator="equal">
      <formula>0</formula>
    </cfRule>
  </conditionalFormatting>
  <conditionalFormatting sqref="U42:V42">
    <cfRule type="cellIs" priority="90" stopIfTrue="1" operator="notEqual">
      <formula>0</formula>
    </cfRule>
  </conditionalFormatting>
  <conditionalFormatting sqref="C43">
    <cfRule type="cellIs" dxfId="80" priority="83" stopIfTrue="1" operator="equal">
      <formula>"Відсутній"</formula>
    </cfRule>
  </conditionalFormatting>
  <conditionalFormatting sqref="W43">
    <cfRule type="cellIs" dxfId="79" priority="84" stopIfTrue="1" operator="equal">
      <formula>"Видалено"</formula>
    </cfRule>
  </conditionalFormatting>
  <conditionalFormatting sqref="A43:B43">
    <cfRule type="cellIs" priority="85" stopIfTrue="1" operator="equal">
      <formula>0</formula>
    </cfRule>
  </conditionalFormatting>
  <conditionalFormatting sqref="U43:V43">
    <cfRule type="cellIs" priority="86" stopIfTrue="1" operator="notEqual">
      <formula>0</formula>
    </cfRule>
  </conditionalFormatting>
  <conditionalFormatting sqref="C76">
    <cfRule type="cellIs" dxfId="78" priority="117" stopIfTrue="1" operator="equal">
      <formula>$C50</formula>
    </cfRule>
  </conditionalFormatting>
  <conditionalFormatting sqref="A51:B51 AG51:AH51">
    <cfRule type="cellIs" dxfId="77" priority="76" stopIfTrue="1" operator="equal">
      <formula>0</formula>
    </cfRule>
  </conditionalFormatting>
  <conditionalFormatting sqref="C51">
    <cfRule type="cellIs" dxfId="76" priority="77" stopIfTrue="1" operator="equal">
      <formula>"Відсутній"</formula>
    </cfRule>
  </conditionalFormatting>
  <conditionalFormatting sqref="AI51">
    <cfRule type="cellIs" dxfId="75" priority="78" stopIfTrue="1" operator="equal">
      <formula>"Видалено"</formula>
    </cfRule>
  </conditionalFormatting>
  <conditionalFormatting sqref="A52:B52 AG52:AH52">
    <cfRule type="cellIs" dxfId="74" priority="73" stopIfTrue="1" operator="equal">
      <formula>0</formula>
    </cfRule>
  </conditionalFormatting>
  <conditionalFormatting sqref="C52">
    <cfRule type="cellIs" dxfId="73" priority="74" stopIfTrue="1" operator="equal">
      <formula>"Відсутній"</formula>
    </cfRule>
  </conditionalFormatting>
  <conditionalFormatting sqref="AI52">
    <cfRule type="cellIs" dxfId="72" priority="75" stopIfTrue="1" operator="equal">
      <formula>"Видалено"</formula>
    </cfRule>
  </conditionalFormatting>
  <conditionalFormatting sqref="A53:B53 AG53:AH53">
    <cfRule type="cellIs" dxfId="71" priority="70" stopIfTrue="1" operator="equal">
      <formula>0</formula>
    </cfRule>
  </conditionalFormatting>
  <conditionalFormatting sqref="C53">
    <cfRule type="cellIs" dxfId="70" priority="71" stopIfTrue="1" operator="equal">
      <formula>"Відсутній"</formula>
    </cfRule>
  </conditionalFormatting>
  <conditionalFormatting sqref="AI53">
    <cfRule type="cellIs" dxfId="69" priority="72" stopIfTrue="1" operator="equal">
      <formula>"Видалено"</formula>
    </cfRule>
  </conditionalFormatting>
  <conditionalFormatting sqref="A54:B54 AG54:AH54">
    <cfRule type="cellIs" dxfId="68" priority="67" stopIfTrue="1" operator="equal">
      <formula>0</formula>
    </cfRule>
  </conditionalFormatting>
  <conditionalFormatting sqref="C54">
    <cfRule type="cellIs" dxfId="67" priority="68" stopIfTrue="1" operator="equal">
      <formula>"Відсутній"</formula>
    </cfRule>
  </conditionalFormatting>
  <conditionalFormatting sqref="AI54">
    <cfRule type="cellIs" dxfId="66" priority="69" stopIfTrue="1" operator="equal">
      <formula>"Видалено"</formula>
    </cfRule>
  </conditionalFormatting>
  <conditionalFormatting sqref="A55:B55 AG55:AH55">
    <cfRule type="cellIs" dxfId="65" priority="64" stopIfTrue="1" operator="equal">
      <formula>0</formula>
    </cfRule>
  </conditionalFormatting>
  <conditionalFormatting sqref="C55">
    <cfRule type="cellIs" dxfId="64" priority="65" stopIfTrue="1" operator="equal">
      <formula>"Відсутній"</formula>
    </cfRule>
  </conditionalFormatting>
  <conditionalFormatting sqref="AI55">
    <cfRule type="cellIs" dxfId="63" priority="66" stopIfTrue="1" operator="equal">
      <formula>"Видалено"</formula>
    </cfRule>
  </conditionalFormatting>
  <conditionalFormatting sqref="A56:B56 AG56:AH56">
    <cfRule type="cellIs" dxfId="62" priority="61" stopIfTrue="1" operator="equal">
      <formula>0</formula>
    </cfRule>
  </conditionalFormatting>
  <conditionalFormatting sqref="C56">
    <cfRule type="cellIs" dxfId="61" priority="62" stopIfTrue="1" operator="equal">
      <formula>"Відсутній"</formula>
    </cfRule>
  </conditionalFormatting>
  <conditionalFormatting sqref="AI56">
    <cfRule type="cellIs" dxfId="60" priority="63" stopIfTrue="1" operator="equal">
      <formula>"Видалено"</formula>
    </cfRule>
  </conditionalFormatting>
  <conditionalFormatting sqref="A57:B57 AG57:AH57">
    <cfRule type="cellIs" dxfId="59" priority="58" stopIfTrue="1" operator="equal">
      <formula>0</formula>
    </cfRule>
  </conditionalFormatting>
  <conditionalFormatting sqref="C57">
    <cfRule type="cellIs" dxfId="58" priority="59" stopIfTrue="1" operator="equal">
      <formula>"Відсутній"</formula>
    </cfRule>
  </conditionalFormatting>
  <conditionalFormatting sqref="AI57">
    <cfRule type="cellIs" dxfId="57" priority="60" stopIfTrue="1" operator="equal">
      <formula>"Видалено"</formula>
    </cfRule>
  </conditionalFormatting>
  <conditionalFormatting sqref="A58:B58 AG58:AH58">
    <cfRule type="cellIs" dxfId="56" priority="55" stopIfTrue="1" operator="equal">
      <formula>0</formula>
    </cfRule>
  </conditionalFormatting>
  <conditionalFormatting sqref="C58">
    <cfRule type="cellIs" dxfId="55" priority="56" stopIfTrue="1" operator="equal">
      <formula>"Відсутній"</formula>
    </cfRule>
  </conditionalFormatting>
  <conditionalFormatting sqref="AI58">
    <cfRule type="cellIs" dxfId="54" priority="57" stopIfTrue="1" operator="equal">
      <formula>"Видалено"</formula>
    </cfRule>
  </conditionalFormatting>
  <conditionalFormatting sqref="A59:B59 AG59:AH59">
    <cfRule type="cellIs" dxfId="53" priority="52" stopIfTrue="1" operator="equal">
      <formula>0</formula>
    </cfRule>
  </conditionalFormatting>
  <conditionalFormatting sqref="C59">
    <cfRule type="cellIs" dxfId="52" priority="53" stopIfTrue="1" operator="equal">
      <formula>"Відсутній"</formula>
    </cfRule>
  </conditionalFormatting>
  <conditionalFormatting sqref="AI59">
    <cfRule type="cellIs" dxfId="51" priority="54" stopIfTrue="1" operator="equal">
      <formula>"Видалено"</formula>
    </cfRule>
  </conditionalFormatting>
  <conditionalFormatting sqref="A60:B60 AG60:AH60">
    <cfRule type="cellIs" dxfId="50" priority="49" stopIfTrue="1" operator="equal">
      <formula>0</formula>
    </cfRule>
  </conditionalFormatting>
  <conditionalFormatting sqref="C60">
    <cfRule type="cellIs" dxfId="49" priority="50" stopIfTrue="1" operator="equal">
      <formula>"Відсутній"</formula>
    </cfRule>
  </conditionalFormatting>
  <conditionalFormatting sqref="AI60">
    <cfRule type="cellIs" dxfId="48" priority="51" stopIfTrue="1" operator="equal">
      <formula>"Видалено"</formula>
    </cfRule>
  </conditionalFormatting>
  <conditionalFormatting sqref="A61:B61 AG61:AH61">
    <cfRule type="cellIs" dxfId="47" priority="46" stopIfTrue="1" operator="equal">
      <formula>0</formula>
    </cfRule>
  </conditionalFormatting>
  <conditionalFormatting sqref="C61">
    <cfRule type="cellIs" dxfId="46" priority="47" stopIfTrue="1" operator="equal">
      <formula>"Відсутній"</formula>
    </cfRule>
  </conditionalFormatting>
  <conditionalFormatting sqref="AI61">
    <cfRule type="cellIs" dxfId="45" priority="48" stopIfTrue="1" operator="equal">
      <formula>"Видалено"</formula>
    </cfRule>
  </conditionalFormatting>
  <conditionalFormatting sqref="A62:B62 AG62:AH62">
    <cfRule type="cellIs" dxfId="44" priority="43" stopIfTrue="1" operator="equal">
      <formula>0</formula>
    </cfRule>
  </conditionalFormatting>
  <conditionalFormatting sqref="C62">
    <cfRule type="cellIs" dxfId="43" priority="44" stopIfTrue="1" operator="equal">
      <formula>"Відсутній"</formula>
    </cfRule>
  </conditionalFormatting>
  <conditionalFormatting sqref="AI62">
    <cfRule type="cellIs" dxfId="42" priority="45" stopIfTrue="1" operator="equal">
      <formula>"Видалено"</formula>
    </cfRule>
  </conditionalFormatting>
  <conditionalFormatting sqref="A63:B63 AG63:AH63">
    <cfRule type="cellIs" dxfId="41" priority="40" stopIfTrue="1" operator="equal">
      <formula>0</formula>
    </cfRule>
  </conditionalFormatting>
  <conditionalFormatting sqref="C63">
    <cfRule type="cellIs" dxfId="40" priority="41" stopIfTrue="1" operator="equal">
      <formula>"Відсутній"</formula>
    </cfRule>
  </conditionalFormatting>
  <conditionalFormatting sqref="AI63">
    <cfRule type="cellIs" dxfId="39" priority="42" stopIfTrue="1" operator="equal">
      <formula>"Видалено"</formula>
    </cfRule>
  </conditionalFormatting>
  <conditionalFormatting sqref="A64:B64 AG64:AH64">
    <cfRule type="cellIs" dxfId="38" priority="37" stopIfTrue="1" operator="equal">
      <formula>0</formula>
    </cfRule>
  </conditionalFormatting>
  <conditionalFormatting sqref="C64">
    <cfRule type="cellIs" dxfId="37" priority="38" stopIfTrue="1" operator="equal">
      <formula>"Відсутній"</formula>
    </cfRule>
  </conditionalFormatting>
  <conditionalFormatting sqref="AI64">
    <cfRule type="cellIs" dxfId="36" priority="39" stopIfTrue="1" operator="equal">
      <formula>"Видалено"</formula>
    </cfRule>
  </conditionalFormatting>
  <conditionalFormatting sqref="A65:B65 AG65:AH65">
    <cfRule type="cellIs" dxfId="35" priority="34" stopIfTrue="1" operator="equal">
      <formula>0</formula>
    </cfRule>
  </conditionalFormatting>
  <conditionalFormatting sqref="C65">
    <cfRule type="cellIs" dxfId="34" priority="35" stopIfTrue="1" operator="equal">
      <formula>"Відсутній"</formula>
    </cfRule>
  </conditionalFormatting>
  <conditionalFormatting sqref="AI65">
    <cfRule type="cellIs" dxfId="33" priority="36" stopIfTrue="1" operator="equal">
      <formula>"Видалено"</formula>
    </cfRule>
  </conditionalFormatting>
  <conditionalFormatting sqref="A66:B66 AG66:AH66">
    <cfRule type="cellIs" dxfId="32" priority="31" stopIfTrue="1" operator="equal">
      <formula>0</formula>
    </cfRule>
  </conditionalFormatting>
  <conditionalFormatting sqref="C66">
    <cfRule type="cellIs" dxfId="31" priority="32" stopIfTrue="1" operator="equal">
      <formula>"Відсутній"</formula>
    </cfRule>
  </conditionalFormatting>
  <conditionalFormatting sqref="AI66">
    <cfRule type="cellIs" dxfId="30" priority="33" stopIfTrue="1" operator="equal">
      <formula>"Видалено"</formula>
    </cfRule>
  </conditionalFormatting>
  <conditionalFormatting sqref="A67:B67 AG67:AH67">
    <cfRule type="cellIs" dxfId="29" priority="28" stopIfTrue="1" operator="equal">
      <formula>0</formula>
    </cfRule>
  </conditionalFormatting>
  <conditionalFormatting sqref="C67">
    <cfRule type="cellIs" dxfId="28" priority="29" stopIfTrue="1" operator="equal">
      <formula>"Відсутній"</formula>
    </cfRule>
  </conditionalFormatting>
  <conditionalFormatting sqref="AI67">
    <cfRule type="cellIs" dxfId="27" priority="30" stopIfTrue="1" operator="equal">
      <formula>"Видалено"</formula>
    </cfRule>
  </conditionalFormatting>
  <conditionalFormatting sqref="A68:B68 AG68:AH68">
    <cfRule type="cellIs" dxfId="26" priority="25" stopIfTrue="1" operator="equal">
      <formula>0</formula>
    </cfRule>
  </conditionalFormatting>
  <conditionalFormatting sqref="C68">
    <cfRule type="cellIs" dxfId="25" priority="26" stopIfTrue="1" operator="equal">
      <formula>"Відсутній"</formula>
    </cfRule>
  </conditionalFormatting>
  <conditionalFormatting sqref="AI68">
    <cfRule type="cellIs" dxfId="24" priority="27" stopIfTrue="1" operator="equal">
      <formula>"Видалено"</formula>
    </cfRule>
  </conditionalFormatting>
  <conditionalFormatting sqref="A69:B69 AG69:AH69">
    <cfRule type="cellIs" dxfId="23" priority="22" stopIfTrue="1" operator="equal">
      <formula>0</formula>
    </cfRule>
  </conditionalFormatting>
  <conditionalFormatting sqref="C69">
    <cfRule type="cellIs" dxfId="22" priority="23" stopIfTrue="1" operator="equal">
      <formula>"Відсутній"</formula>
    </cfRule>
  </conditionalFormatting>
  <conditionalFormatting sqref="AI69">
    <cfRule type="cellIs" dxfId="21" priority="24" stopIfTrue="1" operator="equal">
      <formula>"Видалено"</formula>
    </cfRule>
  </conditionalFormatting>
  <conditionalFormatting sqref="A70:B70 AG70:AH70">
    <cfRule type="cellIs" dxfId="20" priority="19" stopIfTrue="1" operator="equal">
      <formula>0</formula>
    </cfRule>
  </conditionalFormatting>
  <conditionalFormatting sqref="C70">
    <cfRule type="cellIs" dxfId="19" priority="20" stopIfTrue="1" operator="equal">
      <formula>"Відсутній"</formula>
    </cfRule>
  </conditionalFormatting>
  <conditionalFormatting sqref="AI70">
    <cfRule type="cellIs" dxfId="18" priority="21" stopIfTrue="1" operator="equal">
      <formula>"Видалено"</formula>
    </cfRule>
  </conditionalFormatting>
  <conditionalFormatting sqref="A71:B71 AG71:AH71">
    <cfRule type="cellIs" dxfId="17" priority="16" stopIfTrue="1" operator="equal">
      <formula>0</formula>
    </cfRule>
  </conditionalFormatting>
  <conditionalFormatting sqref="C71">
    <cfRule type="cellIs" dxfId="16" priority="17" stopIfTrue="1" operator="equal">
      <formula>"Відсутній"</formula>
    </cfRule>
  </conditionalFormatting>
  <conditionalFormatting sqref="AI71">
    <cfRule type="cellIs" dxfId="15" priority="18" stopIfTrue="1" operator="equal">
      <formula>"Видалено"</formula>
    </cfRule>
  </conditionalFormatting>
  <conditionalFormatting sqref="A72:B72 AG72:AH72">
    <cfRule type="cellIs" dxfId="14" priority="13" stopIfTrue="1" operator="equal">
      <formula>0</formula>
    </cfRule>
  </conditionalFormatting>
  <conditionalFormatting sqref="C72">
    <cfRule type="cellIs" dxfId="13" priority="14" stopIfTrue="1" operator="equal">
      <formula>"Відсутній"</formula>
    </cfRule>
  </conditionalFormatting>
  <conditionalFormatting sqref="AI72">
    <cfRule type="cellIs" dxfId="12" priority="15" stopIfTrue="1" operator="equal">
      <formula>"Видалено"</formula>
    </cfRule>
  </conditionalFormatting>
  <conditionalFormatting sqref="A73:B73 AG73:AH73">
    <cfRule type="cellIs" dxfId="11" priority="10" stopIfTrue="1" operator="equal">
      <formula>0</formula>
    </cfRule>
  </conditionalFormatting>
  <conditionalFormatting sqref="C73">
    <cfRule type="cellIs" dxfId="10" priority="11" stopIfTrue="1" operator="equal">
      <formula>"Відсутній"</formula>
    </cfRule>
  </conditionalFormatting>
  <conditionalFormatting sqref="AI73">
    <cfRule type="cellIs" dxfId="9" priority="12" stopIfTrue="1" operator="equal">
      <formula>"Видалено"</formula>
    </cfRule>
  </conditionalFormatting>
  <conditionalFormatting sqref="A74:B74 AG74:AH74">
    <cfRule type="cellIs" dxfId="8" priority="7" stopIfTrue="1" operator="equal">
      <formula>0</formula>
    </cfRule>
  </conditionalFormatting>
  <conditionalFormatting sqref="C74">
    <cfRule type="cellIs" dxfId="7" priority="8" stopIfTrue="1" operator="equal">
      <formula>"Відсутній"</formula>
    </cfRule>
  </conditionalFormatting>
  <conditionalFormatting sqref="AI74">
    <cfRule type="cellIs" dxfId="6" priority="9" stopIfTrue="1" operator="equal">
      <formula>"Видалено"</formula>
    </cfRule>
  </conditionalFormatting>
  <conditionalFormatting sqref="A75:B75 AG75:AH75">
    <cfRule type="cellIs" dxfId="5" priority="4" stopIfTrue="1" operator="equal">
      <formula>0</formula>
    </cfRule>
  </conditionalFormatting>
  <conditionalFormatting sqref="C75">
    <cfRule type="cellIs" dxfId="4" priority="5" stopIfTrue="1" operator="equal">
      <formula>"Відсутній"</formula>
    </cfRule>
  </conditionalFormatting>
  <conditionalFormatting sqref="AI75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КПК0110180</vt:lpstr>
      <vt:lpstr>КПК0110180!Область_печати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2025-08-06T06:39:58Z</cp:lastPrinted>
  <dcterms:created xsi:type="dcterms:W3CDTF">2016-08-10T10:53:25Z</dcterms:created>
  <dcterms:modified xsi:type="dcterms:W3CDTF">2025-08-06T06:39:59Z</dcterms:modified>
</cp:coreProperties>
</file>